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480" windowHeight="7365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I226" s="1"/>
  <c r="H225"/>
  <c r="G225"/>
  <c r="F225"/>
  <c r="E225"/>
  <c r="D225"/>
  <c r="O224"/>
  <c r="O226" s="1"/>
  <c r="N224"/>
  <c r="M224"/>
  <c r="L224"/>
  <c r="K224"/>
  <c r="K226" s="1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J193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I178" s="1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L163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K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L145" s="1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I132" s="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L139" s="1"/>
  <c r="K138"/>
  <c r="J138"/>
  <c r="I138"/>
  <c r="H138"/>
  <c r="H139" s="1"/>
  <c r="G138"/>
  <c r="F138"/>
  <c r="E138"/>
  <c r="D138"/>
  <c r="O137"/>
  <c r="N137"/>
  <c r="N139" s="1"/>
  <c r="M137"/>
  <c r="L137"/>
  <c r="L131" s="1"/>
  <c r="K137"/>
  <c r="J137"/>
  <c r="J139" s="1"/>
  <c r="I137"/>
  <c r="H137"/>
  <c r="H131" s="1"/>
  <c r="G137"/>
  <c r="F137"/>
  <c r="F139" s="1"/>
  <c r="E137"/>
  <c r="D137"/>
  <c r="O135"/>
  <c r="O136" s="1"/>
  <c r="N135"/>
  <c r="M135"/>
  <c r="L135"/>
  <c r="K135"/>
  <c r="K136" s="1"/>
  <c r="J135"/>
  <c r="I135"/>
  <c r="H135"/>
  <c r="G135"/>
  <c r="G132" s="1"/>
  <c r="F135"/>
  <c r="E135"/>
  <c r="D135"/>
  <c r="O134"/>
  <c r="O131" s="1"/>
  <c r="N134"/>
  <c r="N131" s="1"/>
  <c r="M134"/>
  <c r="L134"/>
  <c r="K134"/>
  <c r="K131" s="1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K117" s="1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I102" s="1"/>
  <c r="H101"/>
  <c r="G101"/>
  <c r="F101"/>
  <c r="E101"/>
  <c r="D101"/>
  <c r="C101"/>
  <c r="O100"/>
  <c r="O102" s="1"/>
  <c r="N100"/>
  <c r="M100"/>
  <c r="L100"/>
  <c r="K100"/>
  <c r="K102" s="1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L69" s="1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J69" s="1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L54" s="1"/>
  <c r="K52"/>
  <c r="J52"/>
  <c r="I52"/>
  <c r="H52"/>
  <c r="H54" s="1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L39" s="1"/>
  <c r="K38"/>
  <c r="J38"/>
  <c r="I38"/>
  <c r="H38"/>
  <c r="H39" s="1"/>
  <c r="G38"/>
  <c r="F38"/>
  <c r="E38"/>
  <c r="D38"/>
  <c r="C38"/>
  <c r="O37"/>
  <c r="N37"/>
  <c r="N39" s="1"/>
  <c r="M37"/>
  <c r="L37"/>
  <c r="K37"/>
  <c r="J37"/>
  <c r="J39" s="1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H24" s="1"/>
  <c r="G22"/>
  <c r="F22"/>
  <c r="E22"/>
  <c r="D22"/>
  <c r="C22"/>
  <c r="O20"/>
  <c r="N20"/>
  <c r="M20"/>
  <c r="L20"/>
  <c r="L21" s="1"/>
  <c r="K20"/>
  <c r="J20"/>
  <c r="I20"/>
  <c r="H20"/>
  <c r="H21" s="1"/>
  <c r="G20"/>
  <c r="F20"/>
  <c r="E20"/>
  <c r="D20"/>
  <c r="C20"/>
  <c r="O19"/>
  <c r="N19"/>
  <c r="N21" s="1"/>
  <c r="M19"/>
  <c r="L19"/>
  <c r="K19"/>
  <c r="J19"/>
  <c r="J21" s="1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I18" s="1"/>
  <c r="H17"/>
  <c r="G17"/>
  <c r="F17"/>
  <c r="F18" s="1"/>
  <c r="E17"/>
  <c r="D17"/>
  <c r="C17"/>
  <c r="O16"/>
  <c r="N16"/>
  <c r="M16"/>
  <c r="L16"/>
  <c r="L18" s="1"/>
  <c r="K16"/>
  <c r="J16"/>
  <c r="I16"/>
  <c r="H16"/>
  <c r="H18" s="1"/>
  <c r="G16"/>
  <c r="F16"/>
  <c r="E16"/>
  <c r="D16"/>
  <c r="C16"/>
  <c r="O14"/>
  <c r="O15" s="1"/>
  <c r="N14"/>
  <c r="M14"/>
  <c r="L14"/>
  <c r="L15" s="1"/>
  <c r="K14"/>
  <c r="K15" s="1"/>
  <c r="J14"/>
  <c r="I14"/>
  <c r="H14"/>
  <c r="H15" s="1"/>
  <c r="G14"/>
  <c r="F14"/>
  <c r="E14"/>
  <c r="D14"/>
  <c r="C14"/>
  <c r="O13"/>
  <c r="N13"/>
  <c r="N15" s="1"/>
  <c r="M13"/>
  <c r="L13"/>
  <c r="K13"/>
  <c r="J13"/>
  <c r="J15" s="1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I12" s="1"/>
  <c r="H11"/>
  <c r="G11"/>
  <c r="F11"/>
  <c r="F12" s="1"/>
  <c r="E11"/>
  <c r="D11"/>
  <c r="C11"/>
  <c r="O10"/>
  <c r="N10"/>
  <c r="M10"/>
  <c r="L10"/>
  <c r="L7" s="1"/>
  <c r="K10"/>
  <c r="J10"/>
  <c r="J7" s="1"/>
  <c r="I10"/>
  <c r="H10"/>
  <c r="H7" s="1"/>
  <c r="G10"/>
  <c r="F10"/>
  <c r="E10"/>
  <c r="D10"/>
  <c r="D7" s="1"/>
  <c r="C10"/>
  <c r="K8"/>
  <c r="H8"/>
  <c r="I7"/>
  <c r="P176" l="1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H9"/>
  <c r="G12"/>
  <c r="O12"/>
  <c r="E15"/>
  <c r="P15" s="1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24" s="1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K133" s="1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L9" s="1"/>
  <c r="P11"/>
  <c r="P17"/>
  <c r="P23"/>
  <c r="P36"/>
  <c r="P45"/>
  <c r="P53"/>
  <c r="P66"/>
  <c r="P75"/>
  <c r="P87"/>
  <c r="P99"/>
  <c r="F102"/>
  <c r="J102"/>
  <c r="N102"/>
  <c r="P108"/>
  <c r="D117"/>
  <c r="P117" s="1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P69"/>
  <c r="E133"/>
  <c r="C7"/>
  <c r="C9" s="1"/>
  <c r="G7"/>
  <c r="G9" s="1"/>
  <c r="K7"/>
  <c r="K9" s="1"/>
  <c r="O7"/>
  <c r="E8"/>
  <c r="I8"/>
  <c r="I9" s="1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H133" s="1"/>
  <c r="L132"/>
  <c r="L133" s="1"/>
  <c r="D136"/>
  <c r="D148"/>
  <c r="P148" s="1"/>
  <c r="F8"/>
  <c r="J8"/>
  <c r="J9" s="1"/>
  <c r="N8"/>
  <c r="N9" s="1"/>
  <c r="F132"/>
  <c r="F133" s="1"/>
  <c r="J132"/>
  <c r="J133" s="1"/>
  <c r="N132"/>
  <c r="N133" s="1"/>
  <c r="P142" l="1"/>
  <c r="F9"/>
  <c r="P139"/>
  <c r="P54"/>
  <c r="P21"/>
  <c r="P131"/>
  <c r="P39"/>
  <c r="E9"/>
  <c r="P9" s="1"/>
  <c r="P193"/>
  <c r="P102"/>
  <c r="M133"/>
  <c r="P226"/>
  <c r="P241"/>
  <c r="P145"/>
  <c r="P132"/>
  <c r="D133"/>
  <c r="P133" s="1"/>
  <c r="P12"/>
  <c r="P7"/>
  <c r="P8"/>
  <c r="P136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<sst xmlns="http://schemas.openxmlformats.org/spreadsheetml/2006/main" count="470" uniqueCount="49">
  <si>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</si>
  <si>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</si>
  <si>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</si>
  <si>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</si>
  <si>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</si>
  <si>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</si>
  <si>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</si>
  <si>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</si>
  <si>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</si>
  <si>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</si>
  <si>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</si>
  <si>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</si>
  <si>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</si>
  <si>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</si>
  <si>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</si>
  <si>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</si>
  <si>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</si>
  <si>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</si>
  <si>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</si>
  <si>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</si>
  <si>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</si>
  <si>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</si>
  <si>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</si>
  <si>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</si>
  <si>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</si>
  <si>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</si>
  <si>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</si>
  <si>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</si>
  <si>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</si>
  <si>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</si>
  <si>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</si>
  <si>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</si>
  <si>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</si>
  <si>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</si>
  <si>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</si>
  <si>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</si>
  <si>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</si>
  <si>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</si>
  <si>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</si>
  <si>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</si>
  <si>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</si>
  <si>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</si>
  <si>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</si>
  <si>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</si>
  <si>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</si>
  <si>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</si>
  <si>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</si>
  <si>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</si>
  <si>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____мая______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</si>
</sst>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45" sqref="G145"/>
    </sheetView>
  </sheetViews>
  <sheetFormatPr defaultRowHeight="12.75"/>
  <cols>
    <col min="1" max="1" width="53.28515625" customWidth="1"/>
    <col min="2" max="2" width="12.5703125" customWidth="1"/>
    <col min="3" max="3" width="13.5703125" customWidth="1"/>
    <col min="4" max="4" width="10.7109375" customWidth="1"/>
    <col min="5" max="5" width="12.140625" customWidth="1"/>
    <col min="6" max="6" width="12.28515625" customWidth="1"/>
    <col min="7" max="7" width="11.5703125" customWidth="1"/>
    <col min="8" max="8" width="10.7109375" customWidth="1"/>
    <col min="9" max="10" width="12.42578125" customWidth="1"/>
    <col min="11" max="11" width="12" customWidth="1"/>
    <col min="12" max="12" width="12.85546875" customWidth="1"/>
    <col min="13" max="13" width="12.7109375" customWidth="1"/>
    <col min="14" max="14" width="13.28515625" customWidth="1"/>
    <col min="15" max="15" width="13.42578125" customWidth="1"/>
    <col min="16" max="16" width="12.425781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4"/>
      <c r="P1" s="44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75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5.75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5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"/>
      <c r="R6" s="4"/>
    </row>
    <row r="7" spans="1:18" ht="15.75">
      <c r="A7" s="46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254424.30000000002</v>
      </c>
      <c r="Q7" s="4"/>
      <c r="R7" s="4"/>
    </row>
    <row r="8" spans="1:18" ht="15.75">
      <c r="A8" s="46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77090.200000000012</v>
      </c>
      <c r="Q8" s="4"/>
      <c r="R8" s="4"/>
    </row>
    <row r="9" spans="1:18" ht="15.75">
      <c r="A9" s="46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331514.5</v>
      </c>
      <c r="Q9" s="4"/>
      <c r="R9" s="4"/>
    </row>
    <row r="10" spans="1:18" ht="15.75">
      <c r="A10" s="43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19439.900000000001</v>
      </c>
      <c r="Q10" s="4"/>
      <c r="R10" s="4"/>
    </row>
    <row r="11" spans="1:18" ht="15.75">
      <c r="A11" s="43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0</v>
      </c>
      <c r="I11" s="32">
        <f t="shared" si="3"/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5989.4</v>
      </c>
      <c r="Q11" s="4"/>
      <c r="R11" s="4"/>
    </row>
    <row r="12" spans="1:18" ht="15.75">
      <c r="A12" s="43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0</v>
      </c>
      <c r="I12" s="32">
        <f t="shared" si="4"/>
        <v>0</v>
      </c>
      <c r="J12" s="32">
        <f t="shared" si="4"/>
        <v>0</v>
      </c>
      <c r="K12" s="32">
        <f t="shared" si="4"/>
        <v>0</v>
      </c>
      <c r="L12" s="32">
        <f t="shared" si="4"/>
        <v>0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25429.300000000003</v>
      </c>
      <c r="Q12" s="4"/>
      <c r="R12" s="4"/>
    </row>
    <row r="13" spans="1:18" ht="15.75">
      <c r="A13" s="43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0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164040.9</v>
      </c>
      <c r="Q13" s="4"/>
      <c r="R13" s="4"/>
    </row>
    <row r="14" spans="1:18" ht="15.75">
      <c r="A14" s="43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0</v>
      </c>
      <c r="I14" s="32">
        <f t="shared" si="5"/>
        <v>0</v>
      </c>
      <c r="J14" s="32">
        <f t="shared" si="5"/>
        <v>0</v>
      </c>
      <c r="K14" s="32">
        <f t="shared" si="5"/>
        <v>0</v>
      </c>
      <c r="L14" s="32">
        <f t="shared" si="5"/>
        <v>0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49529.8</v>
      </c>
      <c r="Q14" s="4"/>
      <c r="R14" s="4"/>
    </row>
    <row r="15" spans="1:18" ht="15.75">
      <c r="A15" s="43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0</v>
      </c>
      <c r="I15" s="32">
        <f t="shared" si="6"/>
        <v>0</v>
      </c>
      <c r="J15" s="32">
        <f t="shared" si="6"/>
        <v>0</v>
      </c>
      <c r="K15" s="32">
        <f t="shared" si="6"/>
        <v>0</v>
      </c>
      <c r="L15" s="32">
        <f t="shared" si="6"/>
        <v>0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213570.69999999998</v>
      </c>
      <c r="Q15" s="4"/>
      <c r="R15" s="4"/>
    </row>
    <row r="16" spans="1:18" ht="15.75">
      <c r="A16" s="43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0</v>
      </c>
      <c r="I16" s="33">
        <f t="shared" si="7"/>
        <v>0</v>
      </c>
      <c r="J16" s="33">
        <f t="shared" si="7"/>
        <v>0</v>
      </c>
      <c r="K16" s="33">
        <f t="shared" si="7"/>
        <v>0</v>
      </c>
      <c r="L16" s="33">
        <f t="shared" si="7"/>
        <v>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42369.2</v>
      </c>
      <c r="Q16" s="4"/>
      <c r="R16" s="4"/>
    </row>
    <row r="17" spans="1:18" ht="15.75">
      <c r="A17" s="43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0</v>
      </c>
      <c r="I17" s="32">
        <f t="shared" si="7"/>
        <v>0</v>
      </c>
      <c r="J17" s="32">
        <f t="shared" si="7"/>
        <v>0</v>
      </c>
      <c r="K17" s="32">
        <f t="shared" si="7"/>
        <v>0</v>
      </c>
      <c r="L17" s="32">
        <f t="shared" si="7"/>
        <v>0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12823.900000000001</v>
      </c>
      <c r="Q17" s="4"/>
      <c r="R17" s="4"/>
    </row>
    <row r="18" spans="1:18" ht="15.75">
      <c r="A18" s="43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0</v>
      </c>
      <c r="I18" s="32">
        <f t="shared" si="8"/>
        <v>0</v>
      </c>
      <c r="J18" s="32">
        <f t="shared" si="8"/>
        <v>0</v>
      </c>
      <c r="K18" s="32">
        <f t="shared" si="8"/>
        <v>0</v>
      </c>
      <c r="L18" s="32">
        <f t="shared" si="8"/>
        <v>0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55193.100000000006</v>
      </c>
      <c r="Q18" s="4"/>
      <c r="R18" s="4"/>
    </row>
    <row r="19" spans="1:18" ht="15.75">
      <c r="A19" s="43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0</v>
      </c>
      <c r="I19" s="32">
        <f t="shared" si="9"/>
        <v>0</v>
      </c>
      <c r="J19" s="32">
        <f t="shared" si="9"/>
        <v>0</v>
      </c>
      <c r="K19" s="32">
        <f t="shared" si="9"/>
        <v>0</v>
      </c>
      <c r="L19" s="32">
        <f t="shared" si="9"/>
        <v>0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28574.3</v>
      </c>
      <c r="Q19" s="4"/>
      <c r="R19" s="4"/>
    </row>
    <row r="20" spans="1:18" ht="15.75">
      <c r="A20" s="43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0</v>
      </c>
      <c r="I20" s="32">
        <f t="shared" si="9"/>
        <v>0</v>
      </c>
      <c r="J20" s="32">
        <f t="shared" si="9"/>
        <v>0</v>
      </c>
      <c r="K20" s="32">
        <f t="shared" si="9"/>
        <v>0</v>
      </c>
      <c r="L20" s="32">
        <f t="shared" si="9"/>
        <v>0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8747.1</v>
      </c>
      <c r="Q20" s="4"/>
      <c r="R20" s="4"/>
    </row>
    <row r="21" spans="1:18" ht="15.75">
      <c r="A21" s="43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0</v>
      </c>
      <c r="I21" s="32">
        <f t="shared" si="10"/>
        <v>0</v>
      </c>
      <c r="J21" s="32">
        <f t="shared" si="10"/>
        <v>0</v>
      </c>
      <c r="K21" s="32">
        <f t="shared" si="10"/>
        <v>0</v>
      </c>
      <c r="L21" s="32">
        <f t="shared" si="10"/>
        <v>0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37321.4</v>
      </c>
      <c r="Q21" s="4"/>
      <c r="R21" s="4"/>
    </row>
    <row r="22" spans="1:18" ht="15.75">
      <c r="A22" s="43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0</v>
      </c>
      <c r="I22" s="34">
        <f t="shared" si="11"/>
        <v>0</v>
      </c>
      <c r="J22" s="34">
        <f t="shared" si="11"/>
        <v>0</v>
      </c>
      <c r="K22" s="34">
        <f t="shared" si="11"/>
        <v>0</v>
      </c>
      <c r="L22" s="34">
        <f t="shared" si="11"/>
        <v>0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77140.100000000006</v>
      </c>
      <c r="Q22" s="4"/>
      <c r="R22" s="4"/>
    </row>
    <row r="23" spans="1:18" ht="15.75">
      <c r="A23" s="43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0</v>
      </c>
      <c r="I23" s="34">
        <f t="shared" si="11"/>
        <v>0</v>
      </c>
      <c r="J23" s="34">
        <f t="shared" si="11"/>
        <v>0</v>
      </c>
      <c r="K23" s="34">
        <f t="shared" si="11"/>
        <v>0</v>
      </c>
      <c r="L23" s="34">
        <f t="shared" si="11"/>
        <v>0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23205.5</v>
      </c>
      <c r="Q23" s="4"/>
      <c r="R23" s="4"/>
    </row>
    <row r="24" spans="1:18" ht="17.25" customHeight="1">
      <c r="A24" s="43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0</v>
      </c>
      <c r="I24" s="34">
        <f t="shared" si="12"/>
        <v>0</v>
      </c>
      <c r="J24" s="34">
        <f t="shared" si="12"/>
        <v>0</v>
      </c>
      <c r="K24" s="34">
        <f t="shared" si="12"/>
        <v>0</v>
      </c>
      <c r="L24" s="34">
        <f t="shared" si="12"/>
        <v>0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100345.60000000001</v>
      </c>
      <c r="Q24" s="4"/>
      <c r="R24" s="4"/>
    </row>
    <row r="25" spans="1:18" ht="17.25" customHeight="1">
      <c r="A25" s="47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/>
      <c r="I25" s="16"/>
      <c r="J25" s="16"/>
      <c r="K25" s="16"/>
      <c r="L25" s="16"/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47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/>
      <c r="I26" s="16"/>
      <c r="J26" s="16"/>
      <c r="K26" s="16"/>
      <c r="L26" s="16"/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47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47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/>
      <c r="I28" s="16"/>
      <c r="J28" s="16"/>
      <c r="K28" s="16"/>
      <c r="L28" s="16"/>
      <c r="M28" s="16"/>
      <c r="N28" s="16"/>
      <c r="O28" s="16"/>
      <c r="P28" s="28">
        <f t="shared" si="1"/>
        <v>77140.100000000006</v>
      </c>
      <c r="Q28" s="4"/>
      <c r="R28" s="4"/>
    </row>
    <row r="29" spans="1:18" ht="17.25" customHeight="1">
      <c r="A29" s="47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/>
      <c r="I29" s="16"/>
      <c r="J29" s="16"/>
      <c r="K29" s="16"/>
      <c r="L29" s="16"/>
      <c r="M29" s="16"/>
      <c r="N29" s="16"/>
      <c r="O29" s="16"/>
      <c r="P29" s="28">
        <f t="shared" si="1"/>
        <v>23205.5</v>
      </c>
      <c r="Q29" s="4"/>
      <c r="R29" s="4"/>
    </row>
    <row r="30" spans="1:18" ht="17.25" customHeight="1">
      <c r="A30" s="47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0</v>
      </c>
      <c r="I30" s="34">
        <f t="shared" si="14"/>
        <v>0</v>
      </c>
      <c r="J30" s="34">
        <f t="shared" si="14"/>
        <v>0</v>
      </c>
      <c r="K30" s="34">
        <f t="shared" si="14"/>
        <v>0</v>
      </c>
      <c r="L30" s="34">
        <f t="shared" si="14"/>
        <v>0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100345.60000000001</v>
      </c>
      <c r="Q30" s="4"/>
      <c r="R30" s="4"/>
    </row>
    <row r="31" spans="1:18" ht="17.25" customHeight="1">
      <c r="A31" s="47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/>
      <c r="I31" s="16"/>
      <c r="J31" s="16"/>
      <c r="K31" s="16"/>
      <c r="L31" s="16"/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47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/>
      <c r="I32" s="16"/>
      <c r="J32" s="16"/>
      <c r="K32" s="16"/>
      <c r="L32" s="16"/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47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75">
      <c r="A34" s="43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/>
      <c r="I34" s="16"/>
      <c r="J34" s="16"/>
      <c r="K34" s="16"/>
      <c r="L34" s="16"/>
      <c r="M34" s="16"/>
      <c r="N34" s="16"/>
      <c r="O34" s="16"/>
      <c r="P34" s="28">
        <f t="shared" si="1"/>
        <v>4326.9000000000005</v>
      </c>
      <c r="Q34" s="4"/>
      <c r="R34" s="4"/>
    </row>
    <row r="35" spans="1:18" ht="15.75">
      <c r="A35" s="43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/>
      <c r="I35" s="16"/>
      <c r="J35" s="16"/>
      <c r="K35" s="16"/>
      <c r="L35" s="16"/>
      <c r="M35" s="16"/>
      <c r="N35" s="16"/>
      <c r="O35" s="16"/>
      <c r="P35" s="28">
        <f t="shared" si="1"/>
        <v>1306.6999999999998</v>
      </c>
      <c r="Q35" s="4"/>
      <c r="R35" s="4"/>
    </row>
    <row r="36" spans="1:18" ht="31.5" customHeight="1">
      <c r="A36" s="43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0</v>
      </c>
      <c r="I36" s="34">
        <f t="shared" si="16"/>
        <v>0</v>
      </c>
      <c r="J36" s="34">
        <f t="shared" si="16"/>
        <v>0</v>
      </c>
      <c r="K36" s="34">
        <f t="shared" si="16"/>
        <v>0</v>
      </c>
      <c r="L36" s="34">
        <f t="shared" si="16"/>
        <v>0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5633.6</v>
      </c>
      <c r="Q36" s="4"/>
      <c r="R36" s="4"/>
    </row>
    <row r="37" spans="1:18" ht="15.75">
      <c r="A37" s="48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0</v>
      </c>
      <c r="I37" s="34">
        <f t="shared" si="17"/>
        <v>0</v>
      </c>
      <c r="J37" s="34">
        <f t="shared" si="17"/>
        <v>0</v>
      </c>
      <c r="K37" s="34">
        <f t="shared" si="17"/>
        <v>0</v>
      </c>
      <c r="L37" s="34">
        <f t="shared" si="17"/>
        <v>0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156</v>
      </c>
      <c r="Q37" s="4"/>
      <c r="R37" s="4"/>
    </row>
    <row r="38" spans="1:18" ht="15.75">
      <c r="A38" s="48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0</v>
      </c>
      <c r="I38" s="34">
        <f t="shared" si="17"/>
        <v>0</v>
      </c>
      <c r="J38" s="34">
        <f t="shared" si="17"/>
        <v>0</v>
      </c>
      <c r="K38" s="34">
        <f t="shared" si="17"/>
        <v>0</v>
      </c>
      <c r="L38" s="34">
        <f t="shared" si="17"/>
        <v>0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54.6</v>
      </c>
      <c r="Q38" s="4"/>
      <c r="R38" s="4"/>
    </row>
    <row r="39" spans="1:18" ht="75" customHeight="1">
      <c r="A39" s="48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0</v>
      </c>
      <c r="I39" s="34">
        <f t="shared" si="18"/>
        <v>0</v>
      </c>
      <c r="J39" s="34">
        <f t="shared" si="18"/>
        <v>0</v>
      </c>
      <c r="K39" s="34">
        <f t="shared" si="18"/>
        <v>0</v>
      </c>
      <c r="L39" s="34">
        <f t="shared" si="18"/>
        <v>0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210.6</v>
      </c>
      <c r="Q39" s="4"/>
      <c r="R39" s="4"/>
    </row>
    <row r="40" spans="1:18" ht="15.75">
      <c r="A40" s="47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/>
      <c r="I40" s="16"/>
      <c r="J40" s="16"/>
      <c r="K40" s="16"/>
      <c r="L40" s="16"/>
      <c r="M40" s="16"/>
      <c r="N40" s="16"/>
      <c r="O40" s="16"/>
      <c r="P40" s="28">
        <f t="shared" si="1"/>
        <v>0</v>
      </c>
      <c r="Q40" s="4"/>
      <c r="R40" s="4"/>
    </row>
    <row r="41" spans="1:18" ht="15.75">
      <c r="A41" s="47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/>
      <c r="I41" s="16"/>
      <c r="J41" s="16"/>
      <c r="K41" s="16"/>
      <c r="L41" s="16"/>
      <c r="M41" s="16"/>
      <c r="N41" s="16"/>
      <c r="O41" s="16"/>
      <c r="P41" s="28">
        <f t="shared" si="1"/>
        <v>0</v>
      </c>
      <c r="Q41" s="4"/>
      <c r="R41" s="4"/>
    </row>
    <row r="42" spans="1:18" ht="15.75">
      <c r="A42" s="47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75">
      <c r="A43" s="47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/>
      <c r="I43" s="16"/>
      <c r="J43" s="16"/>
      <c r="K43" s="16"/>
      <c r="L43" s="16"/>
      <c r="M43" s="16"/>
      <c r="N43" s="16"/>
      <c r="O43" s="16"/>
      <c r="P43" s="28">
        <f t="shared" si="1"/>
        <v>0</v>
      </c>
      <c r="Q43" s="4"/>
      <c r="R43" s="4"/>
    </row>
    <row r="44" spans="1:18" ht="15.75">
      <c r="A44" s="47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/>
      <c r="I44" s="16"/>
      <c r="J44" s="16"/>
      <c r="K44" s="16"/>
      <c r="L44" s="16"/>
      <c r="M44" s="16"/>
      <c r="N44" s="16"/>
      <c r="O44" s="16"/>
      <c r="P44" s="28">
        <f t="shared" si="1"/>
        <v>0</v>
      </c>
      <c r="Q44" s="4"/>
      <c r="R44" s="4"/>
    </row>
    <row r="45" spans="1:18" ht="15.75">
      <c r="A45" s="47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75">
      <c r="A46" s="47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/>
      <c r="I46" s="16"/>
      <c r="J46" s="16"/>
      <c r="K46" s="16"/>
      <c r="L46" s="16"/>
      <c r="M46" s="16"/>
      <c r="N46" s="16"/>
      <c r="O46" s="16"/>
      <c r="P46" s="28">
        <f t="shared" si="1"/>
        <v>0</v>
      </c>
      <c r="Q46" s="4"/>
      <c r="R46" s="4"/>
    </row>
    <row r="47" spans="1:18" ht="15.75">
      <c r="A47" s="47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/>
      <c r="I47" s="16"/>
      <c r="J47" s="16"/>
      <c r="K47" s="16"/>
      <c r="L47" s="16"/>
      <c r="M47" s="16"/>
      <c r="N47" s="16"/>
      <c r="O47" s="16"/>
      <c r="P47" s="28">
        <f t="shared" si="1"/>
        <v>0</v>
      </c>
      <c r="Q47" s="4"/>
      <c r="R47" s="4"/>
    </row>
    <row r="48" spans="1:18" ht="15.75">
      <c r="A48" s="47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75">
      <c r="A49" s="47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/>
      <c r="I49" s="16"/>
      <c r="J49" s="16"/>
      <c r="K49" s="16"/>
      <c r="L49" s="16"/>
      <c r="M49" s="16"/>
      <c r="N49" s="16"/>
      <c r="O49" s="16"/>
      <c r="P49" s="28">
        <f t="shared" si="1"/>
        <v>156</v>
      </c>
      <c r="Q49" s="4"/>
      <c r="R49" s="4"/>
    </row>
    <row r="50" spans="1:18" ht="15.75">
      <c r="A50" s="47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/>
      <c r="I50" s="16"/>
      <c r="J50" s="16"/>
      <c r="K50" s="16"/>
      <c r="L50" s="16"/>
      <c r="M50" s="16"/>
      <c r="N50" s="16"/>
      <c r="O50" s="16"/>
      <c r="P50" s="28">
        <f t="shared" si="1"/>
        <v>54.6</v>
      </c>
      <c r="Q50" s="4"/>
      <c r="R50" s="4"/>
    </row>
    <row r="51" spans="1:18" ht="15.75">
      <c r="A51" s="47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0</v>
      </c>
      <c r="I51" s="34">
        <f t="shared" si="22"/>
        <v>0</v>
      </c>
      <c r="J51" s="34">
        <f t="shared" si="22"/>
        <v>0</v>
      </c>
      <c r="K51" s="34">
        <f t="shared" si="22"/>
        <v>0</v>
      </c>
      <c r="L51" s="34">
        <f t="shared" si="22"/>
        <v>0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210.6</v>
      </c>
      <c r="Q51" s="4"/>
      <c r="R51" s="4"/>
    </row>
    <row r="52" spans="1:18" ht="15.75">
      <c r="A52" s="43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0</v>
      </c>
      <c r="I52" s="34">
        <f t="shared" si="23"/>
        <v>0</v>
      </c>
      <c r="J52" s="34">
        <f t="shared" si="23"/>
        <v>0</v>
      </c>
      <c r="K52" s="34">
        <f t="shared" si="23"/>
        <v>0</v>
      </c>
      <c r="L52" s="34">
        <f t="shared" si="23"/>
        <v>0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79303.299999999988</v>
      </c>
      <c r="Q52" s="4"/>
      <c r="R52" s="4"/>
    </row>
    <row r="53" spans="1:18" ht="15.75">
      <c r="A53" s="43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0</v>
      </c>
      <c r="I53" s="34">
        <f t="shared" si="24"/>
        <v>0</v>
      </c>
      <c r="J53" s="34">
        <f t="shared" si="24"/>
        <v>0</v>
      </c>
      <c r="K53" s="34">
        <f t="shared" si="24"/>
        <v>0</v>
      </c>
      <c r="L53" s="34">
        <f t="shared" si="24"/>
        <v>0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24063.3</v>
      </c>
      <c r="Q53" s="4"/>
      <c r="R53" s="4"/>
    </row>
    <row r="54" spans="1:18" ht="15.75">
      <c r="A54" s="43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0</v>
      </c>
      <c r="I54" s="34">
        <f t="shared" si="25"/>
        <v>0</v>
      </c>
      <c r="J54" s="34">
        <f t="shared" si="25"/>
        <v>0</v>
      </c>
      <c r="K54" s="34">
        <f t="shared" si="25"/>
        <v>0</v>
      </c>
      <c r="L54" s="34">
        <f t="shared" si="25"/>
        <v>0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103366.6</v>
      </c>
      <c r="Q54" s="4"/>
      <c r="R54" s="4"/>
    </row>
    <row r="55" spans="1:18" ht="15.75">
      <c r="A55" s="47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/>
      <c r="I55" s="16"/>
      <c r="J55" s="16"/>
      <c r="K55" s="16"/>
      <c r="L55" s="16"/>
      <c r="M55" s="16"/>
      <c r="N55" s="16"/>
      <c r="O55" s="16"/>
      <c r="P55" s="28">
        <f t="shared" si="1"/>
        <v>2081.6999999999998</v>
      </c>
      <c r="Q55" s="4"/>
      <c r="R55" s="4"/>
    </row>
    <row r="56" spans="1:18" ht="15.75">
      <c r="A56" s="47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/>
      <c r="I56" s="16"/>
      <c r="J56" s="16"/>
      <c r="K56" s="16"/>
      <c r="L56" s="16"/>
      <c r="M56" s="16"/>
      <c r="N56" s="16"/>
      <c r="O56" s="16"/>
      <c r="P56" s="28">
        <f t="shared" si="1"/>
        <v>630.5</v>
      </c>
      <c r="Q56" s="4"/>
      <c r="R56" s="4"/>
    </row>
    <row r="57" spans="1:18" ht="15.75">
      <c r="A57" s="47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0</v>
      </c>
      <c r="I57" s="34">
        <f t="shared" si="26"/>
        <v>0</v>
      </c>
      <c r="J57" s="34">
        <f t="shared" si="26"/>
        <v>0</v>
      </c>
      <c r="K57" s="34">
        <f t="shared" si="26"/>
        <v>0</v>
      </c>
      <c r="L57" s="34">
        <f t="shared" si="26"/>
        <v>0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2712.2</v>
      </c>
      <c r="Q57" s="4"/>
      <c r="R57" s="4"/>
    </row>
    <row r="58" spans="1:18" ht="15.75">
      <c r="A58" s="47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/>
      <c r="I58" s="16"/>
      <c r="J58" s="16"/>
      <c r="K58" s="16"/>
      <c r="L58" s="16"/>
      <c r="M58" s="16"/>
      <c r="N58" s="16"/>
      <c r="O58" s="16"/>
      <c r="P58" s="28">
        <f t="shared" si="1"/>
        <v>75087.600000000006</v>
      </c>
      <c r="Q58" s="4"/>
      <c r="R58" s="4"/>
    </row>
    <row r="59" spans="1:18" ht="15.75">
      <c r="A59" s="47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/>
      <c r="I59" s="16"/>
      <c r="J59" s="16"/>
      <c r="K59" s="16"/>
      <c r="L59" s="16"/>
      <c r="M59" s="16"/>
      <c r="N59" s="16"/>
      <c r="O59" s="16"/>
      <c r="P59" s="28">
        <f t="shared" si="1"/>
        <v>22789</v>
      </c>
      <c r="Q59" s="4"/>
      <c r="R59" s="4"/>
    </row>
    <row r="60" spans="1:18" ht="15.75">
      <c r="A60" s="47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0</v>
      </c>
      <c r="I60" s="34">
        <f t="shared" si="27"/>
        <v>0</v>
      </c>
      <c r="J60" s="34">
        <f t="shared" si="27"/>
        <v>0</v>
      </c>
      <c r="K60" s="34">
        <f t="shared" si="27"/>
        <v>0</v>
      </c>
      <c r="L60" s="34">
        <f t="shared" si="27"/>
        <v>0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97876.6</v>
      </c>
      <c r="Q60" s="4"/>
      <c r="R60" s="4"/>
    </row>
    <row r="61" spans="1:18" ht="15.75">
      <c r="A61" s="47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/>
      <c r="I61" s="16"/>
      <c r="J61" s="16"/>
      <c r="K61" s="16"/>
      <c r="L61" s="16"/>
      <c r="M61" s="16"/>
      <c r="N61" s="16"/>
      <c r="O61" s="16"/>
      <c r="P61" s="28">
        <f t="shared" si="1"/>
        <v>2134</v>
      </c>
      <c r="Q61" s="4"/>
      <c r="R61" s="4"/>
    </row>
    <row r="62" spans="1:18" ht="15.75">
      <c r="A62" s="47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/>
      <c r="I62" s="16"/>
      <c r="J62" s="16"/>
      <c r="K62" s="16"/>
      <c r="L62" s="16"/>
      <c r="M62" s="16"/>
      <c r="N62" s="16"/>
      <c r="O62" s="16"/>
      <c r="P62" s="28">
        <f t="shared" si="1"/>
        <v>643.79999999999995</v>
      </c>
      <c r="Q62" s="4"/>
      <c r="R62" s="4"/>
    </row>
    <row r="63" spans="1:18" ht="15.75">
      <c r="A63" s="47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0</v>
      </c>
      <c r="I63" s="34">
        <f t="shared" si="28"/>
        <v>0</v>
      </c>
      <c r="J63" s="34">
        <f t="shared" si="28"/>
        <v>0</v>
      </c>
      <c r="K63" s="34">
        <f t="shared" si="28"/>
        <v>0</v>
      </c>
      <c r="L63" s="34">
        <f t="shared" si="28"/>
        <v>0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2777.8</v>
      </c>
      <c r="Q63" s="4"/>
      <c r="R63" s="4"/>
    </row>
    <row r="64" spans="1:18" ht="15.75">
      <c r="A64" s="43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/>
      <c r="I64" s="16"/>
      <c r="J64" s="16"/>
      <c r="K64" s="16"/>
      <c r="L64" s="16"/>
      <c r="M64" s="16"/>
      <c r="N64" s="16"/>
      <c r="O64" s="16"/>
      <c r="P64" s="28">
        <f t="shared" si="1"/>
        <v>4583.7999999999993</v>
      </c>
      <c r="Q64" s="4"/>
      <c r="R64" s="4"/>
    </row>
    <row r="65" spans="1:18" ht="15.75">
      <c r="A65" s="43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/>
      <c r="I65" s="16"/>
      <c r="J65" s="16"/>
      <c r="K65" s="16"/>
      <c r="L65" s="16"/>
      <c r="M65" s="16"/>
      <c r="N65" s="16"/>
      <c r="O65" s="16"/>
      <c r="P65" s="28">
        <f t="shared" si="1"/>
        <v>1358.8000000000002</v>
      </c>
      <c r="Q65" s="4"/>
      <c r="R65" s="4"/>
    </row>
    <row r="66" spans="1:18" ht="54" customHeight="1">
      <c r="A66" s="43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0</v>
      </c>
      <c r="I66" s="34">
        <f t="shared" si="29"/>
        <v>0</v>
      </c>
      <c r="J66" s="34">
        <f t="shared" si="29"/>
        <v>0</v>
      </c>
      <c r="K66" s="34">
        <f t="shared" si="29"/>
        <v>0</v>
      </c>
      <c r="L66" s="34">
        <f t="shared" si="29"/>
        <v>0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5942.6</v>
      </c>
      <c r="Q66" s="4"/>
      <c r="R66" s="4"/>
    </row>
    <row r="67" spans="1:18" s="1" customFormat="1" ht="16.5" customHeight="1">
      <c r="A67" s="48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0</v>
      </c>
      <c r="I67" s="35">
        <f t="shared" si="30"/>
        <v>0</v>
      </c>
      <c r="J67" s="35">
        <f t="shared" si="30"/>
        <v>0</v>
      </c>
      <c r="K67" s="35">
        <f t="shared" si="30"/>
        <v>0</v>
      </c>
      <c r="L67" s="35">
        <f t="shared" si="30"/>
        <v>0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394.3</v>
      </c>
      <c r="Q67" s="18"/>
      <c r="R67" s="18"/>
    </row>
    <row r="68" spans="1:18" s="1" customFormat="1" ht="18.75" customHeight="1">
      <c r="A68" s="48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0</v>
      </c>
      <c r="I68" s="35">
        <f t="shared" si="30"/>
        <v>0</v>
      </c>
      <c r="J68" s="35">
        <f t="shared" si="30"/>
        <v>0</v>
      </c>
      <c r="K68" s="35">
        <f t="shared" si="30"/>
        <v>0</v>
      </c>
      <c r="L68" s="35">
        <f t="shared" si="30"/>
        <v>0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218.4</v>
      </c>
      <c r="Q68" s="18"/>
      <c r="R68" s="18"/>
    </row>
    <row r="69" spans="1:18" s="1" customFormat="1" ht="23.45" customHeight="1">
      <c r="A69" s="48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0</v>
      </c>
      <c r="I69" s="35">
        <f t="shared" si="31"/>
        <v>0</v>
      </c>
      <c r="J69" s="35">
        <f t="shared" si="31"/>
        <v>0</v>
      </c>
      <c r="K69" s="35">
        <f t="shared" si="31"/>
        <v>0</v>
      </c>
      <c r="L69" s="35">
        <f t="shared" si="31"/>
        <v>0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612.70000000000005</v>
      </c>
      <c r="Q69" s="18"/>
      <c r="R69" s="18"/>
    </row>
    <row r="70" spans="1:18" s="1" customFormat="1" ht="23.45" customHeight="1">
      <c r="A70" s="49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/>
      <c r="I70" s="17"/>
      <c r="J70" s="17"/>
      <c r="K70" s="17"/>
      <c r="L70" s="17"/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5" customHeight="1">
      <c r="A71" s="49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/>
      <c r="I71" s="17"/>
      <c r="J71" s="17"/>
      <c r="K71" s="17"/>
      <c r="L71" s="17"/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5" customHeight="1">
      <c r="A72" s="49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5" customHeight="1">
      <c r="A73" s="49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/>
      <c r="I73" s="17"/>
      <c r="J73" s="17"/>
      <c r="K73" s="17"/>
      <c r="L73" s="17"/>
      <c r="M73" s="17"/>
      <c r="N73" s="17"/>
      <c r="O73" s="17"/>
      <c r="P73" s="29">
        <f t="shared" si="1"/>
        <v>394.3</v>
      </c>
      <c r="Q73" s="18"/>
      <c r="R73" s="18"/>
    </row>
    <row r="74" spans="1:18" s="1" customFormat="1" ht="23.45" customHeight="1">
      <c r="A74" s="49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/>
      <c r="I74" s="17"/>
      <c r="J74" s="17"/>
      <c r="K74" s="17"/>
      <c r="L74" s="17"/>
      <c r="M74" s="17"/>
      <c r="N74" s="17"/>
      <c r="O74" s="17"/>
      <c r="P74" s="29">
        <f t="shared" si="1"/>
        <v>218.4</v>
      </c>
      <c r="Q74" s="18"/>
      <c r="R74" s="18"/>
    </row>
    <row r="75" spans="1:18" s="1" customFormat="1" ht="23.45" customHeight="1">
      <c r="A75" s="49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0</v>
      </c>
      <c r="I75" s="35">
        <f t="shared" si="33"/>
        <v>0</v>
      </c>
      <c r="J75" s="35">
        <f t="shared" si="33"/>
        <v>0</v>
      </c>
      <c r="K75" s="35">
        <f t="shared" si="33"/>
        <v>0</v>
      </c>
      <c r="L75" s="35">
        <f t="shared" si="33"/>
        <v>0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612.70000000000005</v>
      </c>
      <c r="Q75" s="18"/>
      <c r="R75" s="18"/>
    </row>
    <row r="76" spans="1:18" s="1" customFormat="1" ht="18.75" customHeight="1">
      <c r="A76" s="48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/>
      <c r="I76" s="17"/>
      <c r="J76" s="17"/>
      <c r="K76" s="17"/>
      <c r="L76" s="17"/>
      <c r="M76" s="17"/>
      <c r="N76" s="17"/>
      <c r="O76" s="17"/>
      <c r="P76" s="28">
        <f t="shared" si="1"/>
        <v>63.5</v>
      </c>
      <c r="Q76" s="18"/>
      <c r="R76" s="18"/>
    </row>
    <row r="77" spans="1:18" s="1" customFormat="1" ht="18" customHeight="1">
      <c r="A77" s="48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/>
      <c r="I77" s="17"/>
      <c r="J77" s="17"/>
      <c r="K77" s="17"/>
      <c r="L77" s="17"/>
      <c r="M77" s="17"/>
      <c r="N77" s="17"/>
      <c r="O77" s="17"/>
      <c r="P77" s="28">
        <f t="shared" si="1"/>
        <v>19.399999999999999</v>
      </c>
      <c r="Q77" s="18"/>
      <c r="R77" s="18"/>
    </row>
    <row r="78" spans="1:18" s="1" customFormat="1" ht="18.75" customHeight="1">
      <c r="A78" s="48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82.899999999999991</v>
      </c>
      <c r="Q78" s="18"/>
      <c r="R78" s="18"/>
    </row>
    <row r="79" spans="1:18" s="1" customFormat="1" ht="18.75" customHeight="1">
      <c r="A79" s="48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/>
      <c r="I79" s="17"/>
      <c r="J79" s="17"/>
      <c r="K79" s="17"/>
      <c r="L79" s="17"/>
      <c r="M79" s="17"/>
      <c r="N79" s="17"/>
      <c r="O79" s="17"/>
      <c r="P79" s="28">
        <f t="shared" si="1"/>
        <v>726</v>
      </c>
      <c r="Q79" s="18"/>
      <c r="R79" s="18"/>
    </row>
    <row r="80" spans="1:18" s="1" customFormat="1" ht="18.75" customHeight="1">
      <c r="A80" s="48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/>
      <c r="I80" s="17"/>
      <c r="J80" s="17"/>
      <c r="K80" s="17"/>
      <c r="L80" s="17"/>
      <c r="M80" s="17"/>
      <c r="N80" s="17"/>
      <c r="O80" s="17"/>
      <c r="P80" s="28">
        <f t="shared" si="1"/>
        <v>215.39999999999998</v>
      </c>
      <c r="Q80" s="18"/>
      <c r="R80" s="18"/>
    </row>
    <row r="81" spans="1:18" s="1" customFormat="1" ht="31.15" customHeight="1">
      <c r="A81" s="48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0</v>
      </c>
      <c r="I81" s="35">
        <f t="shared" si="35"/>
        <v>0</v>
      </c>
      <c r="J81" s="35">
        <f t="shared" si="35"/>
        <v>0</v>
      </c>
      <c r="K81" s="35">
        <f t="shared" si="35"/>
        <v>0</v>
      </c>
      <c r="L81" s="35">
        <f t="shared" si="35"/>
        <v>0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941.39999999999986</v>
      </c>
      <c r="Q81" s="18"/>
      <c r="R81" s="18"/>
    </row>
    <row r="82" spans="1:18" s="1" customFormat="1" ht="15.75">
      <c r="A82" s="50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/>
      <c r="I82" s="17"/>
      <c r="J82" s="17"/>
      <c r="K82" s="17"/>
      <c r="L82" s="17"/>
      <c r="M82" s="17"/>
      <c r="N82" s="17"/>
      <c r="O82" s="17"/>
      <c r="P82" s="28">
        <f t="shared" si="1"/>
        <v>160.9</v>
      </c>
      <c r="Q82" s="18"/>
      <c r="R82" s="18"/>
    </row>
    <row r="83" spans="1:18" s="1" customFormat="1" ht="15.75">
      <c r="A83" s="51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/>
      <c r="I83" s="17"/>
      <c r="J83" s="17"/>
      <c r="K83" s="17"/>
      <c r="L83" s="17"/>
      <c r="M83" s="17"/>
      <c r="N83" s="17"/>
      <c r="O83" s="17"/>
      <c r="P83" s="28">
        <f t="shared" si="1"/>
        <v>47.4</v>
      </c>
      <c r="Q83" s="18"/>
      <c r="R83" s="18"/>
    </row>
    <row r="84" spans="1:18" s="1" customFormat="1" ht="15.75">
      <c r="A84" s="52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0</v>
      </c>
      <c r="I84" s="35">
        <f t="shared" si="36"/>
        <v>0</v>
      </c>
      <c r="J84" s="35">
        <f t="shared" si="36"/>
        <v>0</v>
      </c>
      <c r="K84" s="35">
        <f t="shared" si="36"/>
        <v>0</v>
      </c>
      <c r="L84" s="35">
        <f t="shared" si="36"/>
        <v>0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208.3</v>
      </c>
      <c r="Q84" s="18"/>
      <c r="R84" s="18"/>
    </row>
    <row r="85" spans="1:18" ht="15.75">
      <c r="A85" s="43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/>
      <c r="I85" s="16"/>
      <c r="J85" s="16"/>
      <c r="K85" s="16"/>
      <c r="L85" s="16"/>
      <c r="M85" s="16"/>
      <c r="N85" s="16"/>
      <c r="O85" s="16"/>
      <c r="P85" s="28">
        <f t="shared" si="1"/>
        <v>313.7</v>
      </c>
      <c r="Q85" s="4"/>
      <c r="R85" s="4"/>
    </row>
    <row r="86" spans="1:18" ht="15.75">
      <c r="A86" s="43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/>
      <c r="I86" s="16"/>
      <c r="J86" s="16"/>
      <c r="K86" s="16"/>
      <c r="L86" s="16"/>
      <c r="M86" s="16"/>
      <c r="N86" s="16"/>
      <c r="O86" s="16"/>
      <c r="P86" s="28">
        <f t="shared" ref="P86:P206" si="37">SUM(D86:O86)</f>
        <v>115</v>
      </c>
      <c r="Q86" s="4"/>
      <c r="R86" s="4"/>
    </row>
    <row r="87" spans="1:18" ht="15.75">
      <c r="A87" s="43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0</v>
      </c>
      <c r="I87" s="34">
        <f t="shared" si="38"/>
        <v>0</v>
      </c>
      <c r="J87" s="34">
        <f t="shared" si="38"/>
        <v>0</v>
      </c>
      <c r="K87" s="34">
        <f t="shared" si="38"/>
        <v>0</v>
      </c>
      <c r="L87" s="34">
        <f t="shared" si="38"/>
        <v>0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428.7</v>
      </c>
      <c r="Q87" s="4"/>
      <c r="R87" s="4"/>
    </row>
    <row r="88" spans="1:18" ht="15.75">
      <c r="A88" s="43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/>
      <c r="I88" s="16"/>
      <c r="J88" s="16"/>
      <c r="K88" s="16"/>
      <c r="L88" s="16"/>
      <c r="M88" s="16"/>
      <c r="N88" s="16"/>
      <c r="O88" s="16"/>
      <c r="P88" s="28">
        <f t="shared" si="37"/>
        <v>86.6</v>
      </c>
      <c r="Q88" s="4"/>
      <c r="R88" s="4"/>
    </row>
    <row r="89" spans="1:18" ht="15.75">
      <c r="A89" s="43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/>
      <c r="I89" s="16"/>
      <c r="J89" s="16"/>
      <c r="K89" s="16"/>
      <c r="L89" s="16"/>
      <c r="M89" s="16"/>
      <c r="N89" s="16"/>
      <c r="O89" s="16"/>
      <c r="P89" s="28">
        <f t="shared" si="37"/>
        <v>26.2</v>
      </c>
      <c r="Q89" s="4"/>
      <c r="R89" s="4"/>
    </row>
    <row r="90" spans="1:18" ht="15.75">
      <c r="A90" s="43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0</v>
      </c>
      <c r="I90" s="34">
        <f t="shared" si="39"/>
        <v>0</v>
      </c>
      <c r="J90" s="34">
        <f t="shared" si="39"/>
        <v>0</v>
      </c>
      <c r="K90" s="34">
        <f t="shared" si="39"/>
        <v>0</v>
      </c>
      <c r="L90" s="34">
        <f t="shared" si="39"/>
        <v>0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112.8</v>
      </c>
      <c r="Q90" s="4"/>
      <c r="R90" s="4"/>
    </row>
    <row r="91" spans="1:18" ht="15.75">
      <c r="A91" s="43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/>
      <c r="I91" s="16"/>
      <c r="J91" s="16"/>
      <c r="K91" s="16"/>
      <c r="L91" s="16"/>
      <c r="M91" s="16"/>
      <c r="N91" s="16"/>
      <c r="O91" s="16"/>
      <c r="P91" s="28">
        <f t="shared" si="37"/>
        <v>869.80000000000007</v>
      </c>
      <c r="Q91" s="4"/>
      <c r="R91" s="4"/>
    </row>
    <row r="92" spans="1:18" ht="15.75">
      <c r="A92" s="43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/>
      <c r="I92" s="16"/>
      <c r="J92" s="16"/>
      <c r="K92" s="16"/>
      <c r="L92" s="16"/>
      <c r="M92" s="16"/>
      <c r="N92" s="16"/>
      <c r="O92" s="16"/>
      <c r="P92" s="28">
        <f t="shared" si="37"/>
        <v>257</v>
      </c>
      <c r="Q92" s="4"/>
      <c r="R92" s="4"/>
    </row>
    <row r="93" spans="1:18" ht="15.75">
      <c r="A93" s="43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0</v>
      </c>
      <c r="I93" s="34">
        <f t="shared" si="40"/>
        <v>0</v>
      </c>
      <c r="J93" s="34">
        <f t="shared" si="40"/>
        <v>0</v>
      </c>
      <c r="K93" s="34">
        <f t="shared" si="40"/>
        <v>0</v>
      </c>
      <c r="L93" s="34">
        <f t="shared" si="40"/>
        <v>0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1126.8</v>
      </c>
      <c r="Q93" s="4"/>
      <c r="R93" s="4"/>
    </row>
    <row r="94" spans="1:18" ht="15.75">
      <c r="A94" s="53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/>
      <c r="H94" s="16"/>
      <c r="I94" s="16"/>
      <c r="J94" s="16"/>
      <c r="K94" s="16"/>
      <c r="L94" s="16"/>
      <c r="M94" s="16"/>
      <c r="N94" s="16"/>
      <c r="O94" s="16"/>
      <c r="P94" s="28">
        <f t="shared" si="37"/>
        <v>0</v>
      </c>
      <c r="Q94" s="4"/>
      <c r="R94" s="4"/>
    </row>
    <row r="95" spans="1:18" ht="15.75">
      <c r="A95" s="53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/>
      <c r="H95" s="16"/>
      <c r="I95" s="16"/>
      <c r="J95" s="16"/>
      <c r="K95" s="16"/>
      <c r="L95" s="16"/>
      <c r="M95" s="16"/>
      <c r="N95" s="16"/>
      <c r="O95" s="16"/>
      <c r="P95" s="28">
        <f t="shared" si="37"/>
        <v>0</v>
      </c>
      <c r="Q95" s="4"/>
      <c r="R95" s="4"/>
    </row>
    <row r="96" spans="1:18" ht="15.75">
      <c r="A96" s="53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75">
      <c r="A97" s="54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/>
      <c r="I97" s="17"/>
      <c r="J97" s="17"/>
      <c r="K97" s="17"/>
      <c r="L97" s="17"/>
      <c r="M97" s="17"/>
      <c r="N97" s="17"/>
      <c r="O97" s="17"/>
      <c r="P97" s="29">
        <f t="shared" si="37"/>
        <v>70.599999999999994</v>
      </c>
      <c r="Q97" s="18"/>
      <c r="R97" s="18"/>
    </row>
    <row r="98" spans="1:18" s="1" customFormat="1" ht="15.75">
      <c r="A98" s="55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/>
      <c r="I98" s="17"/>
      <c r="J98" s="17"/>
      <c r="K98" s="17"/>
      <c r="L98" s="17"/>
      <c r="M98" s="17"/>
      <c r="N98" s="17"/>
      <c r="O98" s="17"/>
      <c r="P98" s="29">
        <f t="shared" si="37"/>
        <v>22.6</v>
      </c>
      <c r="Q98" s="18"/>
      <c r="R98" s="18"/>
    </row>
    <row r="99" spans="1:18" s="1" customFormat="1" ht="28.15" customHeight="1">
      <c r="A99" s="56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0</v>
      </c>
      <c r="I99" s="35">
        <f t="shared" si="42"/>
        <v>0</v>
      </c>
      <c r="J99" s="35">
        <f t="shared" si="42"/>
        <v>0</v>
      </c>
      <c r="K99" s="35">
        <f t="shared" si="42"/>
        <v>0</v>
      </c>
      <c r="L99" s="35">
        <f t="shared" si="42"/>
        <v>0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93.2</v>
      </c>
      <c r="Q99" s="18"/>
      <c r="R99" s="18"/>
    </row>
    <row r="100" spans="1:18" ht="15.75" customHeight="1">
      <c r="A100" s="43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0</v>
      </c>
      <c r="I100" s="34">
        <f t="shared" si="43"/>
        <v>0</v>
      </c>
      <c r="J100" s="34">
        <f t="shared" si="43"/>
        <v>0</v>
      </c>
      <c r="K100" s="34">
        <f t="shared" si="43"/>
        <v>0</v>
      </c>
      <c r="L100" s="34">
        <f t="shared" si="43"/>
        <v>0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86228.800000000003</v>
      </c>
      <c r="Q100" s="4"/>
      <c r="R100" s="4"/>
    </row>
    <row r="101" spans="1:18" ht="22.5" customHeight="1">
      <c r="A101" s="43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0</v>
      </c>
      <c r="I101" s="34">
        <f t="shared" si="43"/>
        <v>0</v>
      </c>
      <c r="J101" s="34">
        <f t="shared" si="43"/>
        <v>0</v>
      </c>
      <c r="K101" s="34">
        <f t="shared" si="43"/>
        <v>0</v>
      </c>
      <c r="L101" s="34">
        <f t="shared" si="43"/>
        <v>0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26179.9</v>
      </c>
      <c r="Q101" s="4"/>
      <c r="R101" s="4"/>
    </row>
    <row r="102" spans="1:18" ht="42.6" customHeight="1">
      <c r="A102" s="43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0</v>
      </c>
      <c r="I102" s="34">
        <f t="shared" si="44"/>
        <v>0</v>
      </c>
      <c r="J102" s="34">
        <f t="shared" si="44"/>
        <v>0</v>
      </c>
      <c r="K102" s="34">
        <f t="shared" si="44"/>
        <v>0</v>
      </c>
      <c r="L102" s="34">
        <f t="shared" si="44"/>
        <v>0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112408.7</v>
      </c>
      <c r="Q102" s="4"/>
      <c r="R102" s="4"/>
    </row>
    <row r="103" spans="1:18" ht="15.75">
      <c r="A103" s="47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/>
      <c r="I103" s="16"/>
      <c r="J103" s="16"/>
      <c r="K103" s="16"/>
      <c r="L103" s="16"/>
      <c r="M103" s="16"/>
      <c r="N103" s="16"/>
      <c r="O103" s="16"/>
      <c r="P103" s="28">
        <f t="shared" si="37"/>
        <v>8447.5</v>
      </c>
      <c r="Q103" s="4"/>
      <c r="R103" s="4"/>
    </row>
    <row r="104" spans="1:18" ht="15.75">
      <c r="A104" s="47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/>
      <c r="I104" s="16"/>
      <c r="J104" s="16"/>
      <c r="K104" s="16"/>
      <c r="L104" s="16"/>
      <c r="M104" s="16"/>
      <c r="N104" s="16"/>
      <c r="O104" s="16"/>
      <c r="P104" s="28">
        <f t="shared" si="37"/>
        <v>2693.3999999999996</v>
      </c>
      <c r="Q104" s="4"/>
      <c r="R104" s="4"/>
    </row>
    <row r="105" spans="1:18" ht="15.75">
      <c r="A105" s="47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0</v>
      </c>
      <c r="I105" s="34">
        <f t="shared" si="45"/>
        <v>0</v>
      </c>
      <c r="J105" s="34">
        <f t="shared" si="45"/>
        <v>0</v>
      </c>
      <c r="K105" s="34">
        <f t="shared" si="45"/>
        <v>0</v>
      </c>
      <c r="L105" s="34">
        <f t="shared" si="45"/>
        <v>0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11140.9</v>
      </c>
      <c r="Q105" s="4"/>
      <c r="R105" s="4"/>
    </row>
    <row r="106" spans="1:18" ht="15.75">
      <c r="A106" s="47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/>
      <c r="I106" s="16"/>
      <c r="J106" s="16"/>
      <c r="K106" s="16"/>
      <c r="L106" s="16"/>
      <c r="M106" s="16"/>
      <c r="N106" s="16"/>
      <c r="O106" s="16"/>
      <c r="P106" s="28">
        <f t="shared" si="37"/>
        <v>11813.2</v>
      </c>
      <c r="Q106" s="4"/>
      <c r="R106" s="4"/>
    </row>
    <row r="107" spans="1:18" ht="15.75">
      <c r="A107" s="47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/>
      <c r="I107" s="16"/>
      <c r="J107" s="16"/>
      <c r="K107" s="16"/>
      <c r="L107" s="16"/>
      <c r="M107" s="16"/>
      <c r="N107" s="16"/>
      <c r="O107" s="16"/>
      <c r="P107" s="28">
        <f t="shared" si="37"/>
        <v>3535.3</v>
      </c>
      <c r="Q107" s="4"/>
      <c r="R107" s="4"/>
    </row>
    <row r="108" spans="1:18" ht="15.75">
      <c r="A108" s="47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0</v>
      </c>
      <c r="I108" s="34">
        <f t="shared" si="46"/>
        <v>0</v>
      </c>
      <c r="J108" s="34">
        <f t="shared" si="46"/>
        <v>0</v>
      </c>
      <c r="K108" s="34">
        <f t="shared" si="46"/>
        <v>0</v>
      </c>
      <c r="L108" s="34">
        <f t="shared" si="46"/>
        <v>0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15348.5</v>
      </c>
      <c r="Q108" s="4"/>
      <c r="R108" s="4"/>
    </row>
    <row r="109" spans="1:18" ht="15.75">
      <c r="A109" s="47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/>
      <c r="I109" s="16"/>
      <c r="J109" s="16"/>
      <c r="K109" s="16"/>
      <c r="L109" s="16"/>
      <c r="M109" s="16"/>
      <c r="N109" s="16"/>
      <c r="O109" s="16"/>
      <c r="P109" s="28">
        <f t="shared" si="37"/>
        <v>40235.199999999997</v>
      </c>
      <c r="Q109" s="4"/>
      <c r="R109" s="4"/>
    </row>
    <row r="110" spans="1:18" ht="15.75">
      <c r="A110" s="47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/>
      <c r="I110" s="16"/>
      <c r="J110" s="16"/>
      <c r="K110" s="16"/>
      <c r="L110" s="16"/>
      <c r="M110" s="16"/>
      <c r="N110" s="16"/>
      <c r="O110" s="16"/>
      <c r="P110" s="28">
        <f t="shared" si="37"/>
        <v>12180.1</v>
      </c>
      <c r="Q110" s="4"/>
      <c r="R110" s="4"/>
    </row>
    <row r="111" spans="1:18" ht="15.75">
      <c r="A111" s="47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0</v>
      </c>
      <c r="I111" s="34">
        <f t="shared" si="47"/>
        <v>0</v>
      </c>
      <c r="J111" s="34">
        <f t="shared" si="47"/>
        <v>0</v>
      </c>
      <c r="K111" s="34">
        <f t="shared" si="47"/>
        <v>0</v>
      </c>
      <c r="L111" s="34">
        <f t="shared" si="47"/>
        <v>0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52415.3</v>
      </c>
      <c r="Q111" s="4"/>
      <c r="R111" s="4"/>
    </row>
    <row r="112" spans="1:18" ht="15.75">
      <c r="A112" s="47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/>
      <c r="I112" s="16"/>
      <c r="J112" s="16"/>
      <c r="K112" s="16"/>
      <c r="L112" s="16"/>
      <c r="M112" s="16"/>
      <c r="N112" s="16"/>
      <c r="O112" s="16"/>
      <c r="P112" s="28">
        <f t="shared" si="37"/>
        <v>25732.9</v>
      </c>
      <c r="Q112" s="4"/>
      <c r="R112" s="4"/>
    </row>
    <row r="113" spans="1:18" ht="15.75">
      <c r="A113" s="47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/>
      <c r="I113" s="16"/>
      <c r="J113" s="16"/>
      <c r="K113" s="16"/>
      <c r="L113" s="16"/>
      <c r="M113" s="16"/>
      <c r="N113" s="16"/>
      <c r="O113" s="16"/>
      <c r="P113" s="28">
        <f t="shared" si="37"/>
        <v>7771.1</v>
      </c>
      <c r="Q113" s="4"/>
      <c r="R113" s="4"/>
    </row>
    <row r="114" spans="1:18" ht="15.75">
      <c r="A114" s="47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0</v>
      </c>
      <c r="I114" s="34">
        <f t="shared" si="48"/>
        <v>0</v>
      </c>
      <c r="J114" s="34">
        <f t="shared" si="48"/>
        <v>0</v>
      </c>
      <c r="K114" s="34">
        <f t="shared" si="48"/>
        <v>0</v>
      </c>
      <c r="L114" s="34">
        <f t="shared" si="48"/>
        <v>0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33504</v>
      </c>
      <c r="Q114" s="4"/>
      <c r="R114" s="4"/>
    </row>
    <row r="115" spans="1:18" ht="15.75">
      <c r="A115" s="57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0</v>
      </c>
      <c r="J115" s="34">
        <f t="shared" si="49"/>
        <v>0</v>
      </c>
      <c r="K115" s="34">
        <f t="shared" si="49"/>
        <v>0</v>
      </c>
      <c r="L115" s="34">
        <f t="shared" si="49"/>
        <v>0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0</v>
      </c>
      <c r="Q115" s="4"/>
      <c r="R115" s="4"/>
    </row>
    <row r="116" spans="1:18" ht="15.75">
      <c r="A116" s="57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0</v>
      </c>
      <c r="J116" s="34">
        <f t="shared" si="49"/>
        <v>0</v>
      </c>
      <c r="K116" s="34">
        <f t="shared" si="49"/>
        <v>0</v>
      </c>
      <c r="L116" s="34">
        <f t="shared" si="49"/>
        <v>0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0</v>
      </c>
      <c r="Q116" s="4"/>
      <c r="R116" s="4"/>
    </row>
    <row r="117" spans="1:18" ht="15.75">
      <c r="A117" s="57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0</v>
      </c>
      <c r="J117" s="34">
        <f t="shared" si="50"/>
        <v>0</v>
      </c>
      <c r="K117" s="34">
        <f t="shared" si="50"/>
        <v>0</v>
      </c>
      <c r="L117" s="34">
        <f t="shared" si="50"/>
        <v>0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0</v>
      </c>
      <c r="Q117" s="4"/>
      <c r="R117" s="4"/>
    </row>
    <row r="118" spans="1:18" ht="15.75">
      <c r="A118" s="47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/>
      <c r="I118" s="16"/>
      <c r="J118" s="16"/>
      <c r="K118" s="16"/>
      <c r="L118" s="16"/>
      <c r="M118" s="16"/>
      <c r="N118" s="16"/>
      <c r="O118" s="16"/>
      <c r="P118" s="28">
        <f t="shared" si="37"/>
        <v>0</v>
      </c>
      <c r="Q118" s="4"/>
      <c r="R118" s="4"/>
    </row>
    <row r="119" spans="1:18" ht="15.75">
      <c r="A119" s="47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/>
      <c r="I119" s="16"/>
      <c r="J119" s="16"/>
      <c r="K119" s="16"/>
      <c r="L119" s="16"/>
      <c r="M119" s="16"/>
      <c r="N119" s="16"/>
      <c r="O119" s="16"/>
      <c r="P119" s="28">
        <f t="shared" si="37"/>
        <v>0</v>
      </c>
      <c r="Q119" s="4"/>
      <c r="R119" s="4"/>
    </row>
    <row r="120" spans="1:18" ht="15.75">
      <c r="A120" s="47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75">
      <c r="A121" s="47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/>
      <c r="I121" s="16"/>
      <c r="J121" s="16"/>
      <c r="K121" s="16"/>
      <c r="L121" s="16"/>
      <c r="M121" s="16"/>
      <c r="N121" s="16"/>
      <c r="O121" s="16"/>
      <c r="P121" s="28">
        <f t="shared" si="37"/>
        <v>0</v>
      </c>
      <c r="Q121" s="4"/>
      <c r="R121" s="4"/>
    </row>
    <row r="122" spans="1:18" ht="15.75">
      <c r="A122" s="47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/>
      <c r="I122" s="16"/>
      <c r="J122" s="16"/>
      <c r="K122" s="16"/>
      <c r="L122" s="16"/>
      <c r="M122" s="16"/>
      <c r="N122" s="16"/>
      <c r="O122" s="16"/>
      <c r="P122" s="28">
        <f t="shared" si="37"/>
        <v>0</v>
      </c>
      <c r="Q122" s="4"/>
      <c r="R122" s="4"/>
    </row>
    <row r="123" spans="1:18" ht="15.75">
      <c r="A123" s="47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0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0</v>
      </c>
      <c r="Q123" s="4"/>
      <c r="R123" s="4"/>
    </row>
    <row r="124" spans="1:18" ht="15.75">
      <c r="A124" s="47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/>
      <c r="I124" s="16"/>
      <c r="J124" s="16"/>
      <c r="K124" s="16"/>
      <c r="L124" s="16"/>
      <c r="M124" s="16"/>
      <c r="N124" s="16"/>
      <c r="O124" s="16"/>
      <c r="P124" s="28">
        <f t="shared" si="37"/>
        <v>0</v>
      </c>
      <c r="Q124" s="4"/>
      <c r="R124" s="4"/>
    </row>
    <row r="125" spans="1:18" ht="15.75">
      <c r="A125" s="47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/>
      <c r="I125" s="16"/>
      <c r="J125" s="16"/>
      <c r="K125" s="16"/>
      <c r="L125" s="16"/>
      <c r="M125" s="16"/>
      <c r="N125" s="16"/>
      <c r="O125" s="16"/>
      <c r="P125" s="28">
        <f t="shared" si="37"/>
        <v>0</v>
      </c>
      <c r="Q125" s="4"/>
      <c r="R125" s="4"/>
    </row>
    <row r="126" spans="1:18" ht="15.75">
      <c r="A126" s="47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0</v>
      </c>
      <c r="J126" s="34">
        <f t="shared" si="53"/>
        <v>0</v>
      </c>
      <c r="K126" s="34">
        <f t="shared" si="53"/>
        <v>0</v>
      </c>
      <c r="L126" s="34">
        <f t="shared" si="53"/>
        <v>0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0</v>
      </c>
      <c r="Q126" s="4"/>
      <c r="R126" s="4"/>
    </row>
    <row r="127" spans="1:18" ht="15.75">
      <c r="A127" s="47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/>
      <c r="I127" s="16"/>
      <c r="J127" s="16"/>
      <c r="K127" s="16"/>
      <c r="L127" s="16"/>
      <c r="M127" s="16"/>
      <c r="N127" s="16"/>
      <c r="O127" s="16"/>
      <c r="P127" s="28">
        <f t="shared" si="37"/>
        <v>0</v>
      </c>
      <c r="Q127" s="4"/>
      <c r="R127" s="4"/>
    </row>
    <row r="128" spans="1:18" ht="15.75">
      <c r="A128" s="47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/>
      <c r="I128" s="16"/>
      <c r="J128" s="16"/>
      <c r="K128" s="16"/>
      <c r="L128" s="16"/>
      <c r="M128" s="16"/>
      <c r="N128" s="16"/>
      <c r="O128" s="16"/>
      <c r="P128" s="28">
        <f t="shared" si="37"/>
        <v>0</v>
      </c>
      <c r="Q128" s="4"/>
      <c r="R128" s="4"/>
    </row>
    <row r="129" spans="1:18" ht="15.75">
      <c r="A129" s="47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9" t="s">
        <v>41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19"/>
      <c r="R130" s="19"/>
    </row>
    <row r="131" spans="1:18" s="2" customFormat="1" ht="15.75">
      <c r="A131" s="59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0</v>
      </c>
      <c r="I131" s="38">
        <f t="shared" si="55"/>
        <v>0</v>
      </c>
      <c r="J131" s="38">
        <f t="shared" si="55"/>
        <v>0</v>
      </c>
      <c r="K131" s="38">
        <f t="shared" si="55"/>
        <v>0</v>
      </c>
      <c r="L131" s="38">
        <f t="shared" si="55"/>
        <v>0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238243.8</v>
      </c>
      <c r="Q131" s="19"/>
      <c r="R131" s="19"/>
    </row>
    <row r="132" spans="1:18" s="2" customFormat="1" ht="15.75">
      <c r="A132" s="59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0</v>
      </c>
      <c r="I132" s="38">
        <f t="shared" si="55"/>
        <v>0</v>
      </c>
      <c r="J132" s="38">
        <f t="shared" si="55"/>
        <v>0</v>
      </c>
      <c r="K132" s="38">
        <f t="shared" si="55"/>
        <v>0</v>
      </c>
      <c r="L132" s="38">
        <f t="shared" si="55"/>
        <v>0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58086.899999999994</v>
      </c>
      <c r="Q132" s="19"/>
      <c r="R132" s="19"/>
    </row>
    <row r="133" spans="1:18" s="2" customFormat="1" ht="15.75">
      <c r="A133" s="59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0</v>
      </c>
      <c r="I133" s="38">
        <f t="shared" si="56"/>
        <v>0</v>
      </c>
      <c r="J133" s="38">
        <f t="shared" si="56"/>
        <v>0</v>
      </c>
      <c r="K133" s="38">
        <f t="shared" si="56"/>
        <v>0</v>
      </c>
      <c r="L133" s="38">
        <f t="shared" si="56"/>
        <v>0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296330.7</v>
      </c>
      <c r="Q133" s="19"/>
      <c r="R133" s="19"/>
    </row>
    <row r="134" spans="1:18" s="2" customFormat="1" ht="15.75">
      <c r="A134" s="58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0</v>
      </c>
      <c r="I134" s="38">
        <f t="shared" si="57"/>
        <v>0</v>
      </c>
      <c r="J134" s="38">
        <f t="shared" si="57"/>
        <v>0</v>
      </c>
      <c r="K134" s="38">
        <f t="shared" si="57"/>
        <v>0</v>
      </c>
      <c r="L134" s="38">
        <f t="shared" si="57"/>
        <v>0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17347.400000000001</v>
      </c>
      <c r="Q134" s="19"/>
      <c r="R134" s="19"/>
    </row>
    <row r="135" spans="1:18" s="2" customFormat="1" ht="15.75">
      <c r="A135" s="58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0</v>
      </c>
      <c r="I135" s="38">
        <f t="shared" si="57"/>
        <v>0</v>
      </c>
      <c r="J135" s="38">
        <f t="shared" si="57"/>
        <v>0</v>
      </c>
      <c r="K135" s="38">
        <f t="shared" si="57"/>
        <v>0</v>
      </c>
      <c r="L135" s="38">
        <f t="shared" si="57"/>
        <v>0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4450.7</v>
      </c>
      <c r="Q135" s="19"/>
      <c r="R135" s="19"/>
    </row>
    <row r="136" spans="1:18" s="2" customFormat="1" ht="15.75">
      <c r="A136" s="58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0</v>
      </c>
      <c r="I136" s="38">
        <f t="shared" si="58"/>
        <v>0</v>
      </c>
      <c r="J136" s="38">
        <f t="shared" si="58"/>
        <v>0</v>
      </c>
      <c r="K136" s="38">
        <f t="shared" si="58"/>
        <v>0</v>
      </c>
      <c r="L136" s="38">
        <f t="shared" si="58"/>
        <v>0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21798.1</v>
      </c>
      <c r="Q136" s="19"/>
      <c r="R136" s="19"/>
    </row>
    <row r="137" spans="1:18" s="2" customFormat="1" ht="15.75">
      <c r="A137" s="58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0</v>
      </c>
      <c r="I137" s="38">
        <f t="shared" si="59"/>
        <v>0</v>
      </c>
      <c r="J137" s="38">
        <f t="shared" si="59"/>
        <v>0</v>
      </c>
      <c r="K137" s="38">
        <f t="shared" si="59"/>
        <v>0</v>
      </c>
      <c r="L137" s="38">
        <f t="shared" si="59"/>
        <v>0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157237.9</v>
      </c>
      <c r="Q137" s="19"/>
      <c r="R137" s="19"/>
    </row>
    <row r="138" spans="1:18" s="2" customFormat="1" ht="15.75">
      <c r="A138" s="58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0</v>
      </c>
      <c r="I138" s="38">
        <f t="shared" si="59"/>
        <v>0</v>
      </c>
      <c r="J138" s="38">
        <f t="shared" si="59"/>
        <v>0</v>
      </c>
      <c r="K138" s="38">
        <f t="shared" si="59"/>
        <v>0</v>
      </c>
      <c r="L138" s="38">
        <f t="shared" si="59"/>
        <v>0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36709.5</v>
      </c>
      <c r="Q138" s="19"/>
      <c r="R138" s="19"/>
    </row>
    <row r="139" spans="1:18" s="2" customFormat="1" ht="15.75">
      <c r="A139" s="58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0</v>
      </c>
      <c r="I139" s="38">
        <f t="shared" si="60"/>
        <v>0</v>
      </c>
      <c r="J139" s="38">
        <f t="shared" si="60"/>
        <v>0</v>
      </c>
      <c r="K139" s="38">
        <f t="shared" si="60"/>
        <v>0</v>
      </c>
      <c r="L139" s="38">
        <f t="shared" si="60"/>
        <v>0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193947.4</v>
      </c>
      <c r="Q139" s="19"/>
      <c r="R139" s="19"/>
    </row>
    <row r="140" spans="1:18" s="2" customFormat="1" ht="15.75">
      <c r="A140" s="58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0</v>
      </c>
      <c r="I140" s="38">
        <f t="shared" si="61"/>
        <v>0</v>
      </c>
      <c r="J140" s="38">
        <f t="shared" si="61"/>
        <v>0</v>
      </c>
      <c r="K140" s="38">
        <f t="shared" si="61"/>
        <v>0</v>
      </c>
      <c r="L140" s="38">
        <f t="shared" si="61"/>
        <v>0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35833.1</v>
      </c>
      <c r="Q140" s="19"/>
      <c r="R140" s="19"/>
    </row>
    <row r="141" spans="1:18" s="2" customFormat="1" ht="15.75">
      <c r="A141" s="58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0</v>
      </c>
      <c r="I141" s="38">
        <f t="shared" si="61"/>
        <v>0</v>
      </c>
      <c r="J141" s="38">
        <f t="shared" si="61"/>
        <v>0</v>
      </c>
      <c r="K141" s="38">
        <f t="shared" si="61"/>
        <v>0</v>
      </c>
      <c r="L141" s="38">
        <f t="shared" si="61"/>
        <v>0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9697.2000000000007</v>
      </c>
      <c r="Q141" s="19"/>
      <c r="R141" s="19"/>
    </row>
    <row r="142" spans="1:18" s="2" customFormat="1" ht="15.75">
      <c r="A142" s="58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0</v>
      </c>
      <c r="I142" s="38">
        <f t="shared" si="62"/>
        <v>0</v>
      </c>
      <c r="J142" s="38">
        <f t="shared" si="62"/>
        <v>0</v>
      </c>
      <c r="K142" s="38">
        <f t="shared" si="62"/>
        <v>0</v>
      </c>
      <c r="L142" s="38">
        <f t="shared" si="62"/>
        <v>0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45530.3</v>
      </c>
      <c r="Q142" s="19"/>
      <c r="R142" s="19"/>
    </row>
    <row r="143" spans="1:18" s="2" customFormat="1" ht="15.75">
      <c r="A143" s="58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0</v>
      </c>
      <c r="I143" s="38">
        <f t="shared" si="63"/>
        <v>0</v>
      </c>
      <c r="J143" s="38">
        <f t="shared" si="63"/>
        <v>0</v>
      </c>
      <c r="K143" s="38">
        <f t="shared" si="63"/>
        <v>0</v>
      </c>
      <c r="L143" s="38">
        <f t="shared" si="63"/>
        <v>0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27825.4</v>
      </c>
      <c r="Q143" s="19"/>
      <c r="R143" s="19"/>
    </row>
    <row r="144" spans="1:18" s="2" customFormat="1" ht="15.75">
      <c r="A144" s="58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0</v>
      </c>
      <c r="I144" s="38">
        <f t="shared" si="63"/>
        <v>0</v>
      </c>
      <c r="J144" s="38">
        <f t="shared" si="63"/>
        <v>0</v>
      </c>
      <c r="K144" s="38">
        <f t="shared" si="63"/>
        <v>0</v>
      </c>
      <c r="L144" s="38">
        <f t="shared" si="63"/>
        <v>0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7229.5</v>
      </c>
      <c r="Q144" s="19"/>
      <c r="R144" s="19"/>
    </row>
    <row r="145" spans="1:18" s="2" customFormat="1" ht="15.75">
      <c r="A145" s="58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0</v>
      </c>
      <c r="I145" s="38">
        <f t="shared" si="64"/>
        <v>0</v>
      </c>
      <c r="J145" s="38">
        <f t="shared" si="64"/>
        <v>0</v>
      </c>
      <c r="K145" s="38">
        <f t="shared" si="64"/>
        <v>0</v>
      </c>
      <c r="L145" s="38">
        <f t="shared" si="64"/>
        <v>0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35054.900000000009</v>
      </c>
      <c r="Q145" s="19"/>
      <c r="R145" s="19"/>
    </row>
    <row r="146" spans="1:18" ht="14.25" customHeight="1">
      <c r="A146" s="58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0</v>
      </c>
      <c r="I146" s="39">
        <f t="shared" si="65"/>
        <v>0</v>
      </c>
      <c r="J146" s="39">
        <f t="shared" si="65"/>
        <v>0</v>
      </c>
      <c r="K146" s="39">
        <f t="shared" si="65"/>
        <v>0</v>
      </c>
      <c r="L146" s="39">
        <f t="shared" si="65"/>
        <v>0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77140.100000000006</v>
      </c>
      <c r="Q146" s="4"/>
      <c r="R146" s="4"/>
    </row>
    <row r="147" spans="1:18" ht="14.25" customHeight="1">
      <c r="A147" s="58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0</v>
      </c>
      <c r="I147" s="39">
        <f t="shared" si="65"/>
        <v>0</v>
      </c>
      <c r="J147" s="39">
        <f t="shared" si="65"/>
        <v>0</v>
      </c>
      <c r="K147" s="39">
        <f t="shared" si="65"/>
        <v>0</v>
      </c>
      <c r="L147" s="39">
        <f t="shared" si="65"/>
        <v>0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17298.900000000001</v>
      </c>
      <c r="Q147" s="4"/>
      <c r="R147" s="4"/>
    </row>
    <row r="148" spans="1:18" ht="16.5" customHeight="1">
      <c r="A148" s="58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0</v>
      </c>
      <c r="I148" s="39">
        <f t="shared" si="66"/>
        <v>0</v>
      </c>
      <c r="J148" s="39">
        <f t="shared" si="66"/>
        <v>0</v>
      </c>
      <c r="K148" s="39">
        <f t="shared" si="66"/>
        <v>0</v>
      </c>
      <c r="L148" s="39">
        <f t="shared" si="66"/>
        <v>0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94439</v>
      </c>
      <c r="Q148" s="4"/>
      <c r="R148" s="4"/>
    </row>
    <row r="149" spans="1:18" ht="15.75">
      <c r="A149" s="60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/>
      <c r="I149" s="22"/>
      <c r="J149" s="22"/>
      <c r="K149" s="22"/>
      <c r="L149" s="22"/>
      <c r="M149" s="22"/>
      <c r="N149" s="22"/>
      <c r="O149" s="22"/>
      <c r="P149" s="30">
        <f t="shared" si="37"/>
        <v>0</v>
      </c>
      <c r="Q149" s="4"/>
      <c r="R149" s="4"/>
    </row>
    <row r="150" spans="1:18" ht="15.75">
      <c r="A150" s="60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/>
      <c r="I150" s="22"/>
      <c r="J150" s="22"/>
      <c r="K150" s="22"/>
      <c r="L150" s="22"/>
      <c r="M150" s="22"/>
      <c r="N150" s="22"/>
      <c r="O150" s="22"/>
      <c r="P150" s="30">
        <f t="shared" si="37"/>
        <v>0</v>
      </c>
      <c r="Q150" s="4"/>
      <c r="R150" s="4"/>
    </row>
    <row r="151" spans="1:18" ht="15.75">
      <c r="A151" s="60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75">
      <c r="A152" s="60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/>
      <c r="I152" s="22"/>
      <c r="J152" s="22"/>
      <c r="K152" s="22"/>
      <c r="L152" s="22"/>
      <c r="M152" s="22"/>
      <c r="N152" s="22"/>
      <c r="O152" s="22"/>
      <c r="P152" s="30">
        <f t="shared" si="37"/>
        <v>77140.100000000006</v>
      </c>
      <c r="Q152" s="4"/>
      <c r="R152" s="4"/>
    </row>
    <row r="153" spans="1:18" ht="15.75">
      <c r="A153" s="60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/>
      <c r="I153" s="22"/>
      <c r="J153" s="22"/>
      <c r="K153" s="22"/>
      <c r="L153" s="22"/>
      <c r="M153" s="22"/>
      <c r="N153" s="22"/>
      <c r="O153" s="22"/>
      <c r="P153" s="30">
        <f t="shared" si="37"/>
        <v>17298.900000000001</v>
      </c>
      <c r="Q153" s="4"/>
      <c r="R153" s="4"/>
    </row>
    <row r="154" spans="1:18" ht="15.75">
      <c r="A154" s="60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0</v>
      </c>
      <c r="I154" s="39">
        <f t="shared" si="68"/>
        <v>0</v>
      </c>
      <c r="J154" s="39">
        <f t="shared" si="68"/>
        <v>0</v>
      </c>
      <c r="K154" s="39">
        <f t="shared" si="68"/>
        <v>0</v>
      </c>
      <c r="L154" s="39">
        <f t="shared" si="68"/>
        <v>0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94439</v>
      </c>
      <c r="Q154" s="4"/>
      <c r="R154" s="4"/>
    </row>
    <row r="155" spans="1:18" ht="15.75">
      <c r="A155" s="60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/>
      <c r="I155" s="22"/>
      <c r="J155" s="22"/>
      <c r="K155" s="22"/>
      <c r="L155" s="22"/>
      <c r="M155" s="22"/>
      <c r="N155" s="22"/>
      <c r="O155" s="22"/>
      <c r="P155" s="30">
        <f t="shared" si="37"/>
        <v>0</v>
      </c>
      <c r="Q155" s="4"/>
      <c r="R155" s="4"/>
    </row>
    <row r="156" spans="1:18" ht="15.75">
      <c r="A156" s="60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/>
      <c r="I156" s="22"/>
      <c r="J156" s="22"/>
      <c r="K156" s="22"/>
      <c r="L156" s="22"/>
      <c r="M156" s="22"/>
      <c r="N156" s="22"/>
      <c r="O156" s="22"/>
      <c r="P156" s="30">
        <f t="shared" si="37"/>
        <v>0</v>
      </c>
      <c r="Q156" s="4"/>
      <c r="R156" s="4"/>
    </row>
    <row r="157" spans="1:18" ht="15.75">
      <c r="A157" s="60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8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/>
      <c r="I158" s="22"/>
      <c r="J158" s="22"/>
      <c r="K158" s="22"/>
      <c r="L158" s="22"/>
      <c r="M158" s="22"/>
      <c r="N158" s="22"/>
      <c r="O158" s="22"/>
      <c r="P158" s="30">
        <f t="shared" si="37"/>
        <v>3757.6000000000004</v>
      </c>
      <c r="Q158" s="4"/>
      <c r="R158" s="4"/>
    </row>
    <row r="159" spans="1:18" ht="21" customHeight="1">
      <c r="A159" s="58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/>
      <c r="I159" s="22"/>
      <c r="J159" s="22"/>
      <c r="K159" s="22"/>
      <c r="L159" s="22"/>
      <c r="M159" s="22"/>
      <c r="N159" s="22"/>
      <c r="O159" s="22"/>
      <c r="P159" s="30">
        <f t="shared" si="37"/>
        <v>957.9</v>
      </c>
      <c r="Q159" s="4"/>
      <c r="R159" s="4"/>
    </row>
    <row r="160" spans="1:18" ht="20.25" customHeight="1">
      <c r="A160" s="58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0</v>
      </c>
      <c r="I160" s="39">
        <f t="shared" si="70"/>
        <v>0</v>
      </c>
      <c r="J160" s="39">
        <f t="shared" si="70"/>
        <v>0</v>
      </c>
      <c r="K160" s="39">
        <f t="shared" si="70"/>
        <v>0</v>
      </c>
      <c r="L160" s="39">
        <f t="shared" si="70"/>
        <v>0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4715.5</v>
      </c>
      <c r="Q160" s="4"/>
      <c r="R160" s="4"/>
    </row>
    <row r="161" spans="1:18" ht="18" customHeight="1">
      <c r="A161" s="62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0</v>
      </c>
      <c r="I161" s="39">
        <f t="shared" si="71"/>
        <v>0</v>
      </c>
      <c r="J161" s="39">
        <f t="shared" si="71"/>
        <v>0</v>
      </c>
      <c r="K161" s="39">
        <f t="shared" si="71"/>
        <v>0</v>
      </c>
      <c r="L161" s="39">
        <f t="shared" si="71"/>
        <v>0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156</v>
      </c>
      <c r="Q161" s="4"/>
      <c r="R161" s="4"/>
    </row>
    <row r="162" spans="1:18" ht="17.25" customHeight="1">
      <c r="A162" s="62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0</v>
      </c>
      <c r="I162" s="39">
        <f t="shared" si="71"/>
        <v>0</v>
      </c>
      <c r="J162" s="39">
        <f t="shared" si="71"/>
        <v>0</v>
      </c>
      <c r="K162" s="39">
        <f t="shared" si="71"/>
        <v>0</v>
      </c>
      <c r="L162" s="39">
        <f t="shared" si="71"/>
        <v>0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41.7</v>
      </c>
      <c r="Q162" s="4"/>
      <c r="R162" s="4"/>
    </row>
    <row r="163" spans="1:18" ht="61.9" customHeight="1">
      <c r="A163" s="62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0</v>
      </c>
      <c r="I163" s="39">
        <f t="shared" si="72"/>
        <v>0</v>
      </c>
      <c r="J163" s="39">
        <f t="shared" si="72"/>
        <v>0</v>
      </c>
      <c r="K163" s="39">
        <f t="shared" si="72"/>
        <v>0</v>
      </c>
      <c r="L163" s="39">
        <f t="shared" si="72"/>
        <v>0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197.70000000000002</v>
      </c>
      <c r="Q163" s="4"/>
      <c r="R163" s="4"/>
    </row>
    <row r="164" spans="1:18" ht="15" customHeight="1">
      <c r="A164" s="63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/>
      <c r="I164" s="22"/>
      <c r="J164" s="22"/>
      <c r="K164" s="22"/>
      <c r="L164" s="22"/>
      <c r="M164" s="22"/>
      <c r="N164" s="22"/>
      <c r="O164" s="22"/>
      <c r="P164" s="30">
        <f t="shared" si="37"/>
        <v>0</v>
      </c>
      <c r="Q164" s="4"/>
      <c r="R164" s="4"/>
    </row>
    <row r="165" spans="1:18" ht="16.899999999999999" customHeight="1">
      <c r="A165" s="63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/>
      <c r="I165" s="22"/>
      <c r="J165" s="22"/>
      <c r="K165" s="22"/>
      <c r="L165" s="22"/>
      <c r="M165" s="22"/>
      <c r="N165" s="22"/>
      <c r="O165" s="22"/>
      <c r="P165" s="30">
        <f t="shared" si="37"/>
        <v>0</v>
      </c>
      <c r="Q165" s="4"/>
      <c r="R165" s="4"/>
    </row>
    <row r="166" spans="1:18" ht="15.75">
      <c r="A166" s="63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75">
      <c r="A167" s="63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/>
      <c r="I167" s="22"/>
      <c r="J167" s="22"/>
      <c r="K167" s="22"/>
      <c r="L167" s="22"/>
      <c r="M167" s="22"/>
      <c r="N167" s="22"/>
      <c r="O167" s="22"/>
      <c r="P167" s="30">
        <f t="shared" si="37"/>
        <v>0</v>
      </c>
      <c r="Q167" s="4"/>
      <c r="R167" s="4"/>
    </row>
    <row r="168" spans="1:18" ht="15.75">
      <c r="A168" s="63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/>
      <c r="I168" s="22"/>
      <c r="J168" s="22"/>
      <c r="K168" s="22"/>
      <c r="L168" s="22"/>
      <c r="M168" s="22"/>
      <c r="N168" s="22"/>
      <c r="O168" s="22"/>
      <c r="P168" s="30">
        <f t="shared" si="37"/>
        <v>0</v>
      </c>
      <c r="Q168" s="4"/>
      <c r="R168" s="4"/>
    </row>
    <row r="169" spans="1:18" ht="15.75">
      <c r="A169" s="63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75">
      <c r="A170" s="63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/>
      <c r="I170" s="22"/>
      <c r="J170" s="22"/>
      <c r="K170" s="22"/>
      <c r="L170" s="22"/>
      <c r="M170" s="22"/>
      <c r="N170" s="22"/>
      <c r="O170" s="22"/>
      <c r="P170" s="30">
        <f t="shared" si="37"/>
        <v>0</v>
      </c>
      <c r="Q170" s="4"/>
      <c r="R170" s="4"/>
    </row>
    <row r="171" spans="1:18" ht="15.75">
      <c r="A171" s="63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/>
      <c r="I171" s="22"/>
      <c r="J171" s="22"/>
      <c r="K171" s="22"/>
      <c r="L171" s="22"/>
      <c r="M171" s="22"/>
      <c r="N171" s="22"/>
      <c r="O171" s="22"/>
      <c r="P171" s="30">
        <f t="shared" si="37"/>
        <v>0</v>
      </c>
      <c r="Q171" s="4"/>
      <c r="R171" s="4"/>
    </row>
    <row r="172" spans="1:18" ht="15.75">
      <c r="A172" s="63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75">
      <c r="A173" s="63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/>
      <c r="I173" s="22"/>
      <c r="J173" s="22"/>
      <c r="K173" s="22"/>
      <c r="L173" s="22"/>
      <c r="M173" s="22"/>
      <c r="N173" s="22"/>
      <c r="O173" s="22"/>
      <c r="P173" s="30">
        <f t="shared" si="37"/>
        <v>156</v>
      </c>
      <c r="Q173" s="19"/>
      <c r="R173" s="19"/>
    </row>
    <row r="174" spans="1:18" s="2" customFormat="1" ht="15.75">
      <c r="A174" s="63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/>
      <c r="I174" s="22"/>
      <c r="J174" s="22"/>
      <c r="K174" s="22"/>
      <c r="L174" s="22"/>
      <c r="M174" s="22"/>
      <c r="N174" s="22"/>
      <c r="O174" s="22"/>
      <c r="P174" s="30">
        <f t="shared" si="37"/>
        <v>41.7</v>
      </c>
      <c r="Q174" s="19"/>
      <c r="R174" s="19"/>
    </row>
    <row r="175" spans="1:18" s="2" customFormat="1" ht="15.75">
      <c r="A175" s="63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0</v>
      </c>
      <c r="I175" s="39">
        <f t="shared" si="76"/>
        <v>0</v>
      </c>
      <c r="J175" s="39">
        <f t="shared" si="76"/>
        <v>0</v>
      </c>
      <c r="K175" s="39">
        <f t="shared" si="76"/>
        <v>0</v>
      </c>
      <c r="L175" s="39">
        <f t="shared" si="76"/>
        <v>0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197.70000000000002</v>
      </c>
      <c r="Q175" s="19"/>
      <c r="R175" s="19"/>
    </row>
    <row r="176" spans="1:18" s="2" customFormat="1" ht="15.75">
      <c r="A176" s="58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0</v>
      </c>
      <c r="I176" s="39">
        <f t="shared" si="77"/>
        <v>0</v>
      </c>
      <c r="J176" s="39">
        <f t="shared" si="77"/>
        <v>0</v>
      </c>
      <c r="K176" s="39">
        <f t="shared" si="77"/>
        <v>0</v>
      </c>
      <c r="L176" s="39">
        <f t="shared" si="77"/>
        <v>0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74498.100000000006</v>
      </c>
      <c r="Q176" s="19"/>
      <c r="R176" s="19"/>
    </row>
    <row r="177" spans="1:18" s="2" customFormat="1" ht="15.75">
      <c r="A177" s="58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0</v>
      </c>
      <c r="I177" s="39">
        <f t="shared" si="77"/>
        <v>0</v>
      </c>
      <c r="J177" s="39">
        <f t="shared" si="77"/>
        <v>0</v>
      </c>
      <c r="K177" s="39">
        <f t="shared" si="77"/>
        <v>0</v>
      </c>
      <c r="L177" s="39">
        <f t="shared" si="77"/>
        <v>0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17761.5</v>
      </c>
      <c r="Q177" s="19"/>
      <c r="R177" s="19"/>
    </row>
    <row r="178" spans="1:18" s="2" customFormat="1" ht="15.75">
      <c r="A178" s="58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0</v>
      </c>
      <c r="I178" s="39">
        <f t="shared" si="78"/>
        <v>0</v>
      </c>
      <c r="J178" s="39">
        <f t="shared" si="78"/>
        <v>0</v>
      </c>
      <c r="K178" s="39">
        <f t="shared" si="78"/>
        <v>0</v>
      </c>
      <c r="L178" s="39">
        <f t="shared" si="78"/>
        <v>0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92259.6</v>
      </c>
      <c r="Q178" s="19"/>
      <c r="R178" s="19"/>
    </row>
    <row r="179" spans="1:18" s="2" customFormat="1" ht="15.75">
      <c r="A179" s="63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/>
      <c r="I179" s="22"/>
      <c r="J179" s="22"/>
      <c r="K179" s="22"/>
      <c r="L179" s="22"/>
      <c r="M179" s="22"/>
      <c r="N179" s="22"/>
      <c r="O179" s="22"/>
      <c r="P179" s="30">
        <f t="shared" si="37"/>
        <v>1974.8999999999999</v>
      </c>
      <c r="Q179" s="19"/>
      <c r="R179" s="19"/>
    </row>
    <row r="180" spans="1:18" s="2" customFormat="1" ht="15.75">
      <c r="A180" s="63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/>
      <c r="I180" s="22"/>
      <c r="J180" s="22"/>
      <c r="K180" s="22"/>
      <c r="L180" s="22"/>
      <c r="M180" s="22"/>
      <c r="N180" s="22"/>
      <c r="O180" s="22"/>
      <c r="P180" s="30">
        <f t="shared" si="37"/>
        <v>481.4</v>
      </c>
      <c r="Q180" s="19"/>
      <c r="R180" s="19"/>
    </row>
    <row r="181" spans="1:18" s="2" customFormat="1" ht="15.75">
      <c r="A181" s="63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0</v>
      </c>
      <c r="I181" s="39">
        <f t="shared" si="79"/>
        <v>0</v>
      </c>
      <c r="J181" s="39">
        <f t="shared" si="79"/>
        <v>0</v>
      </c>
      <c r="K181" s="39">
        <f t="shared" si="79"/>
        <v>0</v>
      </c>
      <c r="L181" s="39">
        <f t="shared" si="79"/>
        <v>0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2456.3000000000002</v>
      </c>
      <c r="Q181" s="19"/>
      <c r="R181" s="19"/>
    </row>
    <row r="182" spans="1:18" s="2" customFormat="1" ht="15.75">
      <c r="A182" s="63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/>
      <c r="I182" s="22"/>
      <c r="J182" s="22"/>
      <c r="K182" s="22"/>
      <c r="L182" s="22"/>
      <c r="M182" s="22"/>
      <c r="N182" s="22"/>
      <c r="O182" s="22"/>
      <c r="P182" s="30">
        <f t="shared" si="37"/>
        <v>70529.7</v>
      </c>
      <c r="Q182" s="19"/>
      <c r="R182" s="19"/>
    </row>
    <row r="183" spans="1:18" s="2" customFormat="1" ht="15.75">
      <c r="A183" s="63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/>
      <c r="I183" s="22"/>
      <c r="J183" s="22"/>
      <c r="K183" s="22"/>
      <c r="L183" s="22"/>
      <c r="M183" s="22"/>
      <c r="N183" s="22"/>
      <c r="O183" s="22"/>
      <c r="P183" s="30">
        <f t="shared" si="37"/>
        <v>16816.899999999998</v>
      </c>
      <c r="Q183" s="19"/>
      <c r="R183" s="19"/>
    </row>
    <row r="184" spans="1:18" s="2" customFormat="1" ht="15.75">
      <c r="A184" s="63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0</v>
      </c>
      <c r="I184" s="39">
        <f t="shared" si="80"/>
        <v>0</v>
      </c>
      <c r="J184" s="39">
        <f t="shared" si="80"/>
        <v>0</v>
      </c>
      <c r="K184" s="39">
        <f t="shared" si="80"/>
        <v>0</v>
      </c>
      <c r="L184" s="39">
        <f t="shared" si="80"/>
        <v>0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87346.6</v>
      </c>
      <c r="Q184" s="19"/>
      <c r="R184" s="19"/>
    </row>
    <row r="185" spans="1:18" s="2" customFormat="1" ht="15.75">
      <c r="A185" s="63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/>
      <c r="I185" s="22"/>
      <c r="J185" s="22"/>
      <c r="K185" s="22"/>
      <c r="L185" s="22"/>
      <c r="M185" s="22"/>
      <c r="N185" s="22"/>
      <c r="O185" s="22"/>
      <c r="P185" s="30">
        <f t="shared" si="37"/>
        <v>1993.5</v>
      </c>
      <c r="Q185" s="19"/>
      <c r="R185" s="19"/>
    </row>
    <row r="186" spans="1:18" s="2" customFormat="1" ht="15.75">
      <c r="A186" s="63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/>
      <c r="I186" s="22"/>
      <c r="J186" s="22"/>
      <c r="K186" s="22"/>
      <c r="L186" s="22"/>
      <c r="M186" s="22"/>
      <c r="N186" s="22"/>
      <c r="O186" s="22"/>
      <c r="P186" s="30">
        <f t="shared" si="37"/>
        <v>463.2</v>
      </c>
      <c r="Q186" s="19"/>
      <c r="R186" s="19"/>
    </row>
    <row r="187" spans="1:18" s="2" customFormat="1" ht="15.75">
      <c r="A187" s="63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0</v>
      </c>
      <c r="I187" s="39">
        <f t="shared" si="81"/>
        <v>0</v>
      </c>
      <c r="J187" s="39">
        <f t="shared" si="81"/>
        <v>0</v>
      </c>
      <c r="K187" s="39">
        <f t="shared" si="81"/>
        <v>0</v>
      </c>
      <c r="L187" s="39">
        <f t="shared" si="81"/>
        <v>0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2456.6999999999998</v>
      </c>
      <c r="Q187" s="19"/>
      <c r="R187" s="19"/>
    </row>
    <row r="188" spans="1:18" ht="19.5" customHeight="1">
      <c r="A188" s="58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/>
      <c r="I188" s="22"/>
      <c r="J188" s="22"/>
      <c r="K188" s="22"/>
      <c r="L188" s="22"/>
      <c r="M188" s="22"/>
      <c r="N188" s="22"/>
      <c r="O188" s="22"/>
      <c r="P188" s="30">
        <f t="shared" si="37"/>
        <v>4499.7999999999993</v>
      </c>
      <c r="Q188" s="4"/>
      <c r="R188" s="4"/>
    </row>
    <row r="189" spans="1:18" ht="24" customHeight="1">
      <c r="A189" s="58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/>
      <c r="I189" s="22"/>
      <c r="J189" s="22"/>
      <c r="K189" s="22"/>
      <c r="L189" s="22"/>
      <c r="M189" s="22"/>
      <c r="N189" s="22"/>
      <c r="O189" s="22"/>
      <c r="P189" s="30">
        <f t="shared" si="37"/>
        <v>998.5</v>
      </c>
      <c r="Q189" s="4"/>
      <c r="R189" s="4"/>
    </row>
    <row r="190" spans="1:18" ht="45" customHeight="1">
      <c r="A190" s="58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0</v>
      </c>
      <c r="I190" s="39">
        <f t="shared" si="82"/>
        <v>0</v>
      </c>
      <c r="J190" s="39">
        <f t="shared" si="82"/>
        <v>0</v>
      </c>
      <c r="K190" s="39">
        <f t="shared" si="82"/>
        <v>0</v>
      </c>
      <c r="L190" s="39">
        <f t="shared" si="82"/>
        <v>0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5498.2999999999993</v>
      </c>
      <c r="Q190" s="4"/>
      <c r="R190" s="4"/>
    </row>
    <row r="191" spans="1:18" s="1" customFormat="1" ht="21" customHeight="1">
      <c r="A191" s="62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0</v>
      </c>
      <c r="I191" s="40">
        <f t="shared" si="83"/>
        <v>0</v>
      </c>
      <c r="J191" s="40">
        <f t="shared" si="83"/>
        <v>0</v>
      </c>
      <c r="K191" s="40">
        <f t="shared" si="83"/>
        <v>0</v>
      </c>
      <c r="L191" s="40">
        <f t="shared" si="83"/>
        <v>0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394.3</v>
      </c>
      <c r="Q191" s="18"/>
      <c r="R191" s="18"/>
    </row>
    <row r="192" spans="1:18" s="1" customFormat="1" ht="16.5" customHeight="1">
      <c r="A192" s="62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0</v>
      </c>
      <c r="I192" s="40">
        <f t="shared" si="83"/>
        <v>0</v>
      </c>
      <c r="J192" s="40">
        <f t="shared" si="83"/>
        <v>0</v>
      </c>
      <c r="K192" s="40">
        <f t="shared" si="83"/>
        <v>0</v>
      </c>
      <c r="L192" s="40">
        <f t="shared" si="83"/>
        <v>0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161.80000000000001</v>
      </c>
      <c r="Q192" s="18"/>
      <c r="R192" s="18"/>
    </row>
    <row r="193" spans="1:18" s="1" customFormat="1" ht="18" customHeight="1">
      <c r="A193" s="62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0</v>
      </c>
      <c r="I193" s="40">
        <f t="shared" si="84"/>
        <v>0</v>
      </c>
      <c r="J193" s="40">
        <f t="shared" si="84"/>
        <v>0</v>
      </c>
      <c r="K193" s="40">
        <f t="shared" si="84"/>
        <v>0</v>
      </c>
      <c r="L193" s="40">
        <f t="shared" si="84"/>
        <v>0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556.1</v>
      </c>
      <c r="Q193" s="18"/>
      <c r="R193" s="18"/>
    </row>
    <row r="194" spans="1:18" s="3" customFormat="1" ht="18" customHeight="1">
      <c r="A194" s="61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/>
      <c r="I194" s="25"/>
      <c r="J194" s="25"/>
      <c r="K194" s="25"/>
      <c r="L194" s="25"/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61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/>
      <c r="I195" s="25"/>
      <c r="J195" s="25"/>
      <c r="K195" s="25"/>
      <c r="L195" s="25"/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61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61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/>
      <c r="I197" s="25"/>
      <c r="J197" s="25"/>
      <c r="K197" s="25"/>
      <c r="L197" s="25"/>
      <c r="M197" s="25"/>
      <c r="N197" s="25"/>
      <c r="O197" s="25"/>
      <c r="P197" s="31">
        <f t="shared" si="37"/>
        <v>394.3</v>
      </c>
      <c r="Q197" s="26"/>
      <c r="R197" s="26"/>
    </row>
    <row r="198" spans="1:18" s="3" customFormat="1" ht="18" customHeight="1">
      <c r="A198" s="61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/>
      <c r="I198" s="25"/>
      <c r="J198" s="25"/>
      <c r="K198" s="25"/>
      <c r="L198" s="25"/>
      <c r="M198" s="25"/>
      <c r="N198" s="25"/>
      <c r="O198" s="25"/>
      <c r="P198" s="31">
        <f t="shared" si="37"/>
        <v>161.80000000000001</v>
      </c>
      <c r="Q198" s="26"/>
      <c r="R198" s="26"/>
    </row>
    <row r="199" spans="1:18" s="3" customFormat="1" ht="18" customHeight="1">
      <c r="A199" s="61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0</v>
      </c>
      <c r="I199" s="41">
        <f t="shared" si="86"/>
        <v>0</v>
      </c>
      <c r="J199" s="41">
        <f t="shared" si="86"/>
        <v>0</v>
      </c>
      <c r="K199" s="41">
        <f t="shared" si="86"/>
        <v>0</v>
      </c>
      <c r="L199" s="41">
        <f t="shared" si="86"/>
        <v>0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556.1</v>
      </c>
      <c r="Q199" s="26"/>
      <c r="R199" s="26"/>
    </row>
    <row r="200" spans="1:18" s="1" customFormat="1" ht="20.25" customHeight="1">
      <c r="A200" s="62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/>
      <c r="I200" s="23"/>
      <c r="J200" s="23"/>
      <c r="K200" s="23"/>
      <c r="L200" s="23"/>
      <c r="M200" s="23"/>
      <c r="N200" s="23"/>
      <c r="O200" s="23"/>
      <c r="P200" s="30">
        <f t="shared" si="37"/>
        <v>63.5</v>
      </c>
      <c r="Q200" s="18"/>
      <c r="R200" s="18"/>
    </row>
    <row r="201" spans="1:18" s="1" customFormat="1" ht="20.25" customHeight="1">
      <c r="A201" s="62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/>
      <c r="I201" s="23"/>
      <c r="J201" s="23"/>
      <c r="K201" s="23"/>
      <c r="L201" s="23"/>
      <c r="M201" s="23"/>
      <c r="N201" s="23"/>
      <c r="O201" s="23"/>
      <c r="P201" s="30">
        <f t="shared" si="37"/>
        <v>19.399999999999999</v>
      </c>
      <c r="Q201" s="18"/>
      <c r="R201" s="18"/>
    </row>
    <row r="202" spans="1:18" s="1" customFormat="1" ht="19.5" customHeight="1">
      <c r="A202" s="62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0</v>
      </c>
      <c r="I202" s="40">
        <f t="shared" si="87"/>
        <v>0</v>
      </c>
      <c r="J202" s="40">
        <f t="shared" si="87"/>
        <v>0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82.9</v>
      </c>
      <c r="Q202" s="18"/>
      <c r="R202" s="18"/>
    </row>
    <row r="203" spans="1:18" s="1" customFormat="1" ht="19.5" customHeight="1">
      <c r="A203" s="62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/>
      <c r="I203" s="23"/>
      <c r="J203" s="23"/>
      <c r="K203" s="23"/>
      <c r="L203" s="23"/>
      <c r="M203" s="23"/>
      <c r="N203" s="23"/>
      <c r="O203" s="23"/>
      <c r="P203" s="30">
        <f t="shared" si="37"/>
        <v>726</v>
      </c>
      <c r="Q203" s="18"/>
      <c r="R203" s="18"/>
    </row>
    <row r="204" spans="1:18" s="1" customFormat="1" ht="19.5" customHeight="1">
      <c r="A204" s="62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/>
      <c r="I204" s="23"/>
      <c r="J204" s="23"/>
      <c r="K204" s="23"/>
      <c r="L204" s="23"/>
      <c r="M204" s="23"/>
      <c r="N204" s="23"/>
      <c r="O204" s="23"/>
      <c r="P204" s="30">
        <f t="shared" si="37"/>
        <v>215.39999999999998</v>
      </c>
      <c r="Q204" s="18"/>
      <c r="R204" s="18"/>
    </row>
    <row r="205" spans="1:18" s="1" customFormat="1" ht="30.6" customHeight="1">
      <c r="A205" s="62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0</v>
      </c>
      <c r="I205" s="40">
        <f t="shared" si="88"/>
        <v>0</v>
      </c>
      <c r="J205" s="40">
        <f t="shared" si="88"/>
        <v>0</v>
      </c>
      <c r="K205" s="40">
        <f t="shared" si="88"/>
        <v>0</v>
      </c>
      <c r="L205" s="40">
        <f t="shared" si="88"/>
        <v>0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941.4</v>
      </c>
      <c r="Q205" s="18"/>
      <c r="R205" s="18"/>
    </row>
    <row r="206" spans="1:18" s="1" customFormat="1" ht="14.25" customHeight="1">
      <c r="A206" s="58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/>
      <c r="I206" s="23"/>
      <c r="J206" s="23"/>
      <c r="K206" s="23"/>
      <c r="L206" s="23"/>
      <c r="M206" s="23"/>
      <c r="N206" s="23"/>
      <c r="O206" s="23"/>
      <c r="P206" s="30">
        <f t="shared" si="37"/>
        <v>160.9</v>
      </c>
      <c r="Q206" s="18"/>
      <c r="R206" s="18"/>
    </row>
    <row r="207" spans="1:18" s="1" customFormat="1" ht="14.25" customHeight="1">
      <c r="A207" s="58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/>
      <c r="I207" s="23"/>
      <c r="J207" s="23"/>
      <c r="K207" s="23"/>
      <c r="L207" s="23"/>
      <c r="M207" s="23"/>
      <c r="N207" s="23"/>
      <c r="O207" s="23"/>
      <c r="P207" s="30">
        <f t="shared" ref="P207:P253" si="89">SUM(D207:O207)</f>
        <v>47.4</v>
      </c>
      <c r="Q207" s="18"/>
      <c r="R207" s="18"/>
    </row>
    <row r="208" spans="1:18" ht="14.25" customHeight="1">
      <c r="A208" s="58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0</v>
      </c>
      <c r="I208" s="39">
        <f t="shared" si="90"/>
        <v>0</v>
      </c>
      <c r="J208" s="39">
        <f t="shared" si="90"/>
        <v>0</v>
      </c>
      <c r="K208" s="39">
        <f t="shared" si="90"/>
        <v>0</v>
      </c>
      <c r="L208" s="39">
        <f t="shared" si="90"/>
        <v>0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208.3</v>
      </c>
      <c r="Q208" s="4"/>
      <c r="R208" s="4"/>
    </row>
    <row r="209" spans="1:18" ht="14.25" customHeight="1">
      <c r="A209" s="58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/>
      <c r="I209" s="22"/>
      <c r="J209" s="22"/>
      <c r="K209" s="22"/>
      <c r="L209" s="22"/>
      <c r="M209" s="22"/>
      <c r="N209" s="22"/>
      <c r="O209" s="22"/>
      <c r="P209" s="30">
        <f t="shared" si="89"/>
        <v>313.7</v>
      </c>
      <c r="Q209" s="4"/>
      <c r="R209" s="4"/>
    </row>
    <row r="210" spans="1:18" ht="14.25" customHeight="1">
      <c r="A210" s="58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/>
      <c r="I210" s="22"/>
      <c r="J210" s="22"/>
      <c r="K210" s="22"/>
      <c r="L210" s="22"/>
      <c r="M210" s="22"/>
      <c r="N210" s="22"/>
      <c r="O210" s="22"/>
      <c r="P210" s="30">
        <f t="shared" si="89"/>
        <v>96.800000000000011</v>
      </c>
      <c r="Q210" s="4"/>
      <c r="R210" s="4"/>
    </row>
    <row r="211" spans="1:18" ht="14.25" customHeight="1">
      <c r="A211" s="58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0</v>
      </c>
      <c r="I211" s="39">
        <f t="shared" si="91"/>
        <v>0</v>
      </c>
      <c r="J211" s="39">
        <f t="shared" si="91"/>
        <v>0</v>
      </c>
      <c r="K211" s="39">
        <f t="shared" si="91"/>
        <v>0</v>
      </c>
      <c r="L211" s="39">
        <f t="shared" si="91"/>
        <v>0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410.5</v>
      </c>
      <c r="Q211" s="4"/>
      <c r="R211" s="4"/>
    </row>
    <row r="212" spans="1:18" ht="14.25" customHeight="1">
      <c r="A212" s="58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/>
      <c r="I212" s="22"/>
      <c r="J212" s="22"/>
      <c r="K212" s="22"/>
      <c r="L212" s="22"/>
      <c r="M212" s="22"/>
      <c r="N212" s="22"/>
      <c r="O212" s="22"/>
      <c r="P212" s="30">
        <f t="shared" si="89"/>
        <v>86.6</v>
      </c>
      <c r="Q212" s="4"/>
      <c r="R212" s="4"/>
    </row>
    <row r="213" spans="1:18" ht="14.25" customHeight="1">
      <c r="A213" s="58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/>
      <c r="I213" s="22"/>
      <c r="J213" s="22"/>
      <c r="K213" s="22"/>
      <c r="L213" s="22"/>
      <c r="M213" s="22"/>
      <c r="N213" s="22"/>
      <c r="O213" s="22"/>
      <c r="P213" s="30">
        <f t="shared" si="89"/>
        <v>26.200000000000003</v>
      </c>
      <c r="Q213" s="4"/>
      <c r="R213" s="4"/>
    </row>
    <row r="214" spans="1:18" ht="14.25" customHeight="1">
      <c r="A214" s="58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0</v>
      </c>
      <c r="I214" s="39">
        <f t="shared" si="92"/>
        <v>0</v>
      </c>
      <c r="J214" s="39">
        <f t="shared" si="92"/>
        <v>0</v>
      </c>
      <c r="K214" s="39">
        <f t="shared" si="92"/>
        <v>0</v>
      </c>
      <c r="L214" s="39">
        <f t="shared" si="92"/>
        <v>0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112.80000000000001</v>
      </c>
      <c r="Q214" s="4"/>
      <c r="R214" s="4"/>
    </row>
    <row r="215" spans="1:18" ht="14.25" customHeight="1">
      <c r="A215" s="58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/>
      <c r="I215" s="22"/>
      <c r="J215" s="22"/>
      <c r="K215" s="22"/>
      <c r="L215" s="22"/>
      <c r="M215" s="22"/>
      <c r="N215" s="22"/>
      <c r="O215" s="22"/>
      <c r="P215" s="30">
        <f t="shared" si="89"/>
        <v>869.8</v>
      </c>
      <c r="Q215" s="4"/>
      <c r="R215" s="4"/>
    </row>
    <row r="216" spans="1:18" ht="14.25" customHeight="1">
      <c r="A216" s="58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/>
      <c r="I216" s="22"/>
      <c r="J216" s="22"/>
      <c r="K216" s="22"/>
      <c r="L216" s="22"/>
      <c r="M216" s="22"/>
      <c r="N216" s="22"/>
      <c r="O216" s="22"/>
      <c r="P216" s="30">
        <f t="shared" si="89"/>
        <v>257</v>
      </c>
      <c r="Q216" s="4"/>
      <c r="R216" s="4"/>
    </row>
    <row r="217" spans="1:18" ht="14.25" customHeight="1">
      <c r="A217" s="58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0</v>
      </c>
      <c r="I217" s="39">
        <f t="shared" si="93"/>
        <v>0</v>
      </c>
      <c r="J217" s="39">
        <f t="shared" si="93"/>
        <v>0</v>
      </c>
      <c r="K217" s="39">
        <f t="shared" si="93"/>
        <v>0</v>
      </c>
      <c r="L217" s="39">
        <f t="shared" si="93"/>
        <v>0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1126.8000000000002</v>
      </c>
      <c r="Q217" s="4"/>
      <c r="R217" s="4"/>
    </row>
    <row r="218" spans="1:18" ht="14.25" customHeight="1">
      <c r="A218" s="58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/>
      <c r="I218" s="22"/>
      <c r="J218" s="22"/>
      <c r="K218" s="22"/>
      <c r="L218" s="22"/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58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/>
      <c r="I219" s="22"/>
      <c r="J219" s="22"/>
      <c r="K219" s="22"/>
      <c r="L219" s="22"/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58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64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/>
      <c r="I221" s="22"/>
      <c r="J221" s="22"/>
      <c r="K221" s="22"/>
      <c r="L221" s="22"/>
      <c r="M221" s="22"/>
      <c r="N221" s="22"/>
      <c r="O221" s="22"/>
      <c r="P221" s="30">
        <f t="shared" si="89"/>
        <v>70.600000000000009</v>
      </c>
      <c r="Q221" s="4"/>
      <c r="R221" s="4"/>
    </row>
    <row r="222" spans="1:18" ht="14.25" customHeight="1">
      <c r="A222" s="65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/>
      <c r="I222" s="22"/>
      <c r="J222" s="22"/>
      <c r="K222" s="22"/>
      <c r="L222" s="22"/>
      <c r="M222" s="22"/>
      <c r="N222" s="22"/>
      <c r="O222" s="22"/>
      <c r="P222" s="30">
        <f t="shared" si="89"/>
        <v>2.8</v>
      </c>
      <c r="Q222" s="4"/>
      <c r="R222" s="4"/>
    </row>
    <row r="223" spans="1:18" ht="35.450000000000003" customHeight="1">
      <c r="A223" s="66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0</v>
      </c>
      <c r="I223" s="39">
        <f t="shared" si="95"/>
        <v>0</v>
      </c>
      <c r="J223" s="39">
        <f t="shared" si="95"/>
        <v>0</v>
      </c>
      <c r="K223" s="39">
        <f t="shared" si="95"/>
        <v>0</v>
      </c>
      <c r="L223" s="39">
        <f t="shared" si="95"/>
        <v>0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73.400000000000006</v>
      </c>
      <c r="Q223" s="4"/>
      <c r="R223" s="4"/>
    </row>
    <row r="224" spans="1:18" ht="14.25" customHeight="1">
      <c r="A224" s="58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0</v>
      </c>
      <c r="I224" s="39">
        <f t="shared" si="96"/>
        <v>0</v>
      </c>
      <c r="J224" s="39">
        <f t="shared" si="96"/>
        <v>0</v>
      </c>
      <c r="K224" s="39">
        <f t="shared" si="96"/>
        <v>0</v>
      </c>
      <c r="L224" s="39">
        <f t="shared" si="96"/>
        <v>0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75506.8</v>
      </c>
      <c r="Q224" s="4"/>
      <c r="R224" s="4"/>
    </row>
    <row r="225" spans="1:18" ht="17.25" customHeight="1">
      <c r="A225" s="58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0</v>
      </c>
      <c r="I225" s="39">
        <f t="shared" si="96"/>
        <v>0</v>
      </c>
      <c r="J225" s="39">
        <f t="shared" si="96"/>
        <v>0</v>
      </c>
      <c r="K225" s="39">
        <f t="shared" si="96"/>
        <v>0</v>
      </c>
      <c r="L225" s="39">
        <f t="shared" si="96"/>
        <v>0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20201.599999999999</v>
      </c>
      <c r="Q225" s="4"/>
      <c r="R225" s="4"/>
    </row>
    <row r="226" spans="1:18" ht="58.15" customHeight="1">
      <c r="A226" s="58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0</v>
      </c>
      <c r="I226" s="39">
        <f t="shared" si="97"/>
        <v>0</v>
      </c>
      <c r="J226" s="39">
        <f t="shared" si="97"/>
        <v>0</v>
      </c>
      <c r="K226" s="39">
        <f t="shared" si="97"/>
        <v>0</v>
      </c>
      <c r="L226" s="39">
        <f t="shared" si="97"/>
        <v>0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95708.4</v>
      </c>
      <c r="Q226" s="4"/>
      <c r="R226" s="4"/>
    </row>
    <row r="227" spans="1:18" ht="14.25" customHeight="1">
      <c r="A227" s="60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/>
      <c r="I227" s="22"/>
      <c r="J227" s="22"/>
      <c r="K227" s="22"/>
      <c r="L227" s="22"/>
      <c r="M227" s="22"/>
      <c r="N227" s="22"/>
      <c r="O227" s="22"/>
      <c r="P227" s="30">
        <f t="shared" si="89"/>
        <v>7115.1</v>
      </c>
      <c r="Q227" s="4"/>
      <c r="R227" s="4"/>
    </row>
    <row r="228" spans="1:18" ht="14.25" customHeight="1">
      <c r="A228" s="60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/>
      <c r="I228" s="22"/>
      <c r="J228" s="22"/>
      <c r="K228" s="22"/>
      <c r="L228" s="22"/>
      <c r="M228" s="22"/>
      <c r="N228" s="22"/>
      <c r="O228" s="22"/>
      <c r="P228" s="30">
        <f t="shared" si="89"/>
        <v>2012.8999999999999</v>
      </c>
      <c r="Q228" s="4"/>
      <c r="R228" s="4"/>
    </row>
    <row r="229" spans="1:18" ht="14.25" customHeight="1">
      <c r="A229" s="60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0</v>
      </c>
      <c r="I229" s="39">
        <f t="shared" si="98"/>
        <v>0</v>
      </c>
      <c r="J229" s="39">
        <f t="shared" si="98"/>
        <v>0</v>
      </c>
      <c r="K229" s="39">
        <f t="shared" si="98"/>
        <v>0</v>
      </c>
      <c r="L229" s="39">
        <f t="shared" si="98"/>
        <v>0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9128</v>
      </c>
      <c r="Q229" s="4"/>
      <c r="R229" s="4"/>
    </row>
    <row r="230" spans="1:18" ht="14.25" customHeight="1">
      <c r="A230" s="60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/>
      <c r="I230" s="22"/>
      <c r="J230" s="22"/>
      <c r="K230" s="22"/>
      <c r="L230" s="22"/>
      <c r="M230" s="22"/>
      <c r="N230" s="22"/>
      <c r="O230" s="22"/>
      <c r="P230" s="30">
        <f t="shared" si="89"/>
        <v>9568.0999999999985</v>
      </c>
      <c r="Q230" s="4"/>
      <c r="R230" s="4"/>
    </row>
    <row r="231" spans="1:18" ht="14.25" customHeight="1">
      <c r="A231" s="60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/>
      <c r="I231" s="22"/>
      <c r="J231" s="22"/>
      <c r="K231" s="22"/>
      <c r="L231" s="22"/>
      <c r="M231" s="22"/>
      <c r="N231" s="22"/>
      <c r="O231" s="22"/>
      <c r="P231" s="30">
        <f t="shared" si="89"/>
        <v>2593.6999999999998</v>
      </c>
      <c r="Q231" s="4"/>
      <c r="R231" s="4"/>
    </row>
    <row r="232" spans="1:18" ht="14.25" customHeight="1">
      <c r="A232" s="60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0</v>
      </c>
      <c r="I232" s="39">
        <f t="shared" si="99"/>
        <v>0</v>
      </c>
      <c r="J232" s="39">
        <f t="shared" si="99"/>
        <v>0</v>
      </c>
      <c r="K232" s="39">
        <f t="shared" si="99"/>
        <v>0</v>
      </c>
      <c r="L232" s="39">
        <f t="shared" si="99"/>
        <v>0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12161.8</v>
      </c>
      <c r="Q232" s="4"/>
      <c r="R232" s="4"/>
    </row>
    <row r="233" spans="1:18" ht="14.25" customHeight="1">
      <c r="A233" s="60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/>
      <c r="I233" s="22"/>
      <c r="J233" s="22"/>
      <c r="K233" s="22"/>
      <c r="L233" s="22"/>
      <c r="M233" s="22"/>
      <c r="N233" s="22"/>
      <c r="O233" s="22"/>
      <c r="P233" s="30">
        <f t="shared" si="89"/>
        <v>33839.599999999999</v>
      </c>
      <c r="Q233" s="4"/>
      <c r="R233" s="4"/>
    </row>
    <row r="234" spans="1:18" ht="14.25" customHeight="1">
      <c r="A234" s="60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/>
      <c r="I234" s="22"/>
      <c r="J234" s="22"/>
      <c r="K234" s="22"/>
      <c r="L234" s="22"/>
      <c r="M234" s="22"/>
      <c r="N234" s="22"/>
      <c r="O234" s="22"/>
      <c r="P234" s="30">
        <f t="shared" si="89"/>
        <v>9234</v>
      </c>
      <c r="Q234" s="4"/>
      <c r="R234" s="4"/>
    </row>
    <row r="235" spans="1:18" ht="14.25" customHeight="1">
      <c r="A235" s="60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0</v>
      </c>
      <c r="I235" s="39">
        <f t="shared" si="100"/>
        <v>0</v>
      </c>
      <c r="J235" s="39">
        <f t="shared" si="100"/>
        <v>0</v>
      </c>
      <c r="K235" s="39">
        <f t="shared" si="100"/>
        <v>0</v>
      </c>
      <c r="L235" s="39">
        <f t="shared" si="100"/>
        <v>0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43073.599999999999</v>
      </c>
      <c r="Q235" s="4"/>
      <c r="R235" s="4"/>
    </row>
    <row r="236" spans="1:18" ht="14.25" customHeight="1">
      <c r="A236" s="60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/>
      <c r="I236" s="22"/>
      <c r="J236" s="22"/>
      <c r="K236" s="22"/>
      <c r="L236" s="22"/>
      <c r="M236" s="22"/>
      <c r="N236" s="22"/>
      <c r="O236" s="22"/>
      <c r="P236" s="30">
        <f t="shared" si="89"/>
        <v>24984</v>
      </c>
      <c r="Q236" s="4"/>
      <c r="R236" s="4"/>
    </row>
    <row r="237" spans="1:18" ht="14.25" customHeight="1">
      <c r="A237" s="60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/>
      <c r="I237" s="22"/>
      <c r="J237" s="22"/>
      <c r="K237" s="22"/>
      <c r="L237" s="22"/>
      <c r="M237" s="22"/>
      <c r="N237" s="22"/>
      <c r="O237" s="22"/>
      <c r="P237" s="30">
        <f t="shared" si="89"/>
        <v>6361</v>
      </c>
      <c r="Q237" s="4"/>
      <c r="R237" s="4"/>
    </row>
    <row r="238" spans="1:18" ht="14.25" customHeight="1">
      <c r="A238" s="60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0</v>
      </c>
      <c r="I238" s="39">
        <f t="shared" si="101"/>
        <v>0</v>
      </c>
      <c r="J238" s="39">
        <f t="shared" si="101"/>
        <v>0</v>
      </c>
      <c r="K238" s="39">
        <f t="shared" si="101"/>
        <v>0</v>
      </c>
      <c r="L238" s="39">
        <f t="shared" si="101"/>
        <v>0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31345</v>
      </c>
      <c r="Q238" s="4"/>
      <c r="R238" s="4"/>
    </row>
    <row r="239" spans="1:18" ht="15.75">
      <c r="A239" s="6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0</v>
      </c>
      <c r="J239" s="39">
        <f t="shared" si="102"/>
        <v>0</v>
      </c>
      <c r="K239" s="39">
        <f t="shared" si="102"/>
        <v>0</v>
      </c>
      <c r="L239" s="39">
        <f t="shared" si="102"/>
        <v>0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0</v>
      </c>
      <c r="Q239" s="4"/>
      <c r="R239" s="4"/>
    </row>
    <row r="240" spans="1:18" ht="15.75">
      <c r="A240" s="6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0</v>
      </c>
      <c r="K240" s="39">
        <f t="shared" si="102"/>
        <v>0</v>
      </c>
      <c r="L240" s="39">
        <f t="shared" si="102"/>
        <v>0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0</v>
      </c>
      <c r="Q240" s="4"/>
      <c r="R240" s="4"/>
    </row>
    <row r="241" spans="1:18" ht="15.75">
      <c r="A241" s="6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0</v>
      </c>
      <c r="J241" s="39">
        <f t="shared" si="103"/>
        <v>0</v>
      </c>
      <c r="K241" s="39">
        <f t="shared" si="103"/>
        <v>0</v>
      </c>
      <c r="L241" s="39">
        <f t="shared" si="103"/>
        <v>0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0</v>
      </c>
      <c r="Q241" s="4"/>
      <c r="R241" s="4"/>
    </row>
    <row r="242" spans="1:18" ht="15.75">
      <c r="A242" s="63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/>
      <c r="I242" s="22"/>
      <c r="J242" s="22"/>
      <c r="K242" s="22"/>
      <c r="L242" s="22"/>
      <c r="M242" s="22"/>
      <c r="N242" s="22"/>
      <c r="O242" s="22"/>
      <c r="P242" s="30">
        <f t="shared" si="89"/>
        <v>0</v>
      </c>
      <c r="Q242" s="4"/>
      <c r="R242" s="4"/>
    </row>
    <row r="243" spans="1:18" ht="15.75">
      <c r="A243" s="63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/>
      <c r="I243" s="22"/>
      <c r="J243" s="22"/>
      <c r="K243" s="22"/>
      <c r="L243" s="22"/>
      <c r="M243" s="22"/>
      <c r="N243" s="22"/>
      <c r="O243" s="22"/>
      <c r="P243" s="30">
        <f t="shared" si="89"/>
        <v>0</v>
      </c>
      <c r="Q243" s="4"/>
      <c r="R243" s="4"/>
    </row>
    <row r="244" spans="1:18" ht="15.75">
      <c r="A244" s="63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75">
      <c r="A245" s="60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/>
      <c r="I245" s="22"/>
      <c r="J245" s="22"/>
      <c r="K245" s="22"/>
      <c r="L245" s="22"/>
      <c r="M245" s="22"/>
      <c r="N245" s="22"/>
      <c r="O245" s="22"/>
      <c r="P245" s="30">
        <f t="shared" si="89"/>
        <v>0</v>
      </c>
      <c r="Q245" s="4"/>
      <c r="R245" s="4"/>
    </row>
    <row r="246" spans="1:18" ht="15.75">
      <c r="A246" s="60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/>
      <c r="I246" s="22"/>
      <c r="J246" s="22"/>
      <c r="K246" s="22"/>
      <c r="L246" s="22"/>
      <c r="M246" s="22"/>
      <c r="N246" s="22"/>
      <c r="O246" s="22"/>
      <c r="P246" s="30">
        <f t="shared" si="89"/>
        <v>0</v>
      </c>
      <c r="Q246" s="4"/>
      <c r="R246" s="4"/>
    </row>
    <row r="247" spans="1:18" ht="15.75">
      <c r="A247" s="60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0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0</v>
      </c>
      <c r="Q247" s="4"/>
      <c r="R247" s="4"/>
    </row>
    <row r="248" spans="1:18" ht="15.75">
      <c r="A248" s="60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/>
      <c r="I248" s="22"/>
      <c r="J248" s="22"/>
      <c r="K248" s="22"/>
      <c r="L248" s="22"/>
      <c r="M248" s="22"/>
      <c r="N248" s="22"/>
      <c r="O248" s="22"/>
      <c r="P248" s="30">
        <f t="shared" si="89"/>
        <v>0</v>
      </c>
      <c r="Q248" s="4"/>
      <c r="R248" s="4"/>
    </row>
    <row r="249" spans="1:18" ht="15.75">
      <c r="A249" s="60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/>
      <c r="I249" s="22"/>
      <c r="J249" s="22"/>
      <c r="K249" s="22"/>
      <c r="L249" s="22"/>
      <c r="M249" s="22"/>
      <c r="N249" s="22"/>
      <c r="O249" s="22"/>
      <c r="P249" s="30">
        <f t="shared" si="89"/>
        <v>0</v>
      </c>
      <c r="Q249" s="4"/>
      <c r="R249" s="4"/>
    </row>
    <row r="250" spans="1:18" ht="15.75">
      <c r="A250" s="60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0</v>
      </c>
      <c r="J250" s="39">
        <f t="shared" si="106"/>
        <v>0</v>
      </c>
      <c r="K250" s="39">
        <f t="shared" si="106"/>
        <v>0</v>
      </c>
      <c r="L250" s="39">
        <f t="shared" si="106"/>
        <v>0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0</v>
      </c>
      <c r="Q250" s="4"/>
      <c r="R250" s="4"/>
    </row>
    <row r="251" spans="1:18" ht="15.75">
      <c r="A251" s="63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/>
      <c r="I251" s="27"/>
      <c r="J251" s="27"/>
      <c r="K251" s="27"/>
      <c r="L251" s="27"/>
      <c r="M251" s="27"/>
      <c r="N251" s="27"/>
      <c r="O251" s="27"/>
      <c r="P251" s="30">
        <f t="shared" si="89"/>
        <v>0</v>
      </c>
      <c r="Q251" s="4"/>
      <c r="R251" s="4"/>
    </row>
    <row r="252" spans="1:18" ht="15.75">
      <c r="A252" s="63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/>
      <c r="I252" s="27"/>
      <c r="J252" s="27"/>
      <c r="K252" s="27"/>
      <c r="L252" s="27"/>
      <c r="M252" s="27"/>
      <c r="N252" s="27"/>
      <c r="O252" s="27"/>
      <c r="P252" s="30">
        <f t="shared" si="89"/>
        <v>0</v>
      </c>
      <c r="Q252" s="4"/>
      <c r="R252" s="4"/>
    </row>
    <row r="253" spans="1:18" ht="15.75">
      <c r="A253" s="63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251:A253"/>
    <mergeCell ref="A233:A235"/>
    <mergeCell ref="A236:A238"/>
    <mergeCell ref="A239:A241"/>
    <mergeCell ref="A242:A244"/>
    <mergeCell ref="A245:A247"/>
    <mergeCell ref="A248:A250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16:A18"/>
    <mergeCell ref="O1:P1"/>
    <mergeCell ref="A6:P6"/>
    <mergeCell ref="A7:A9"/>
    <mergeCell ref="A10:A12"/>
    <mergeCell ref="A13:A15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USER</cp:lastModifiedBy>
  <dcterms:created xsi:type="dcterms:W3CDTF">2015-01-28T11:58:57Z</dcterms:created>
  <dcterms:modified xsi:type="dcterms:W3CDTF">2015-05-12T06:22:23Z</dcterms:modified>
</cp:coreProperties>
</file>